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04" yWindow="516" windowWidth="22716" windowHeight="8940" activeTab="2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Доходы!$13:$14</definedName>
    <definedName name="_xlnm.Print_Titles" localSheetId="2">Источники!$1:$5</definedName>
    <definedName name="_xlnm.Print_Titles" localSheetId="1">Расходы!$1:$5</definedName>
  </definedNames>
  <calcPr calcId="125725"/>
</workbook>
</file>

<file path=xl/calcChain.xml><?xml version="1.0" encoding="utf-8"?>
<calcChain xmlns="http://schemas.openxmlformats.org/spreadsheetml/2006/main">
  <c r="AH95" i="3"/>
  <c r="AH94"/>
  <c r="AH93"/>
  <c r="AH92"/>
  <c r="AH91"/>
  <c r="AH90"/>
  <c r="AH89"/>
  <c r="AH88"/>
  <c r="AH87"/>
  <c r="AH86"/>
  <c r="AH85"/>
  <c r="AH84"/>
  <c r="AH83"/>
  <c r="AH82"/>
  <c r="AH81"/>
  <c r="AH80"/>
  <c r="AH79"/>
  <c r="AH78"/>
  <c r="AH77"/>
  <c r="AH76"/>
  <c r="AH75"/>
  <c r="AH74"/>
  <c r="AH73"/>
  <c r="AH72"/>
  <c r="AH71"/>
  <c r="AH70"/>
  <c r="AH69"/>
  <c r="AH68"/>
  <c r="AH67"/>
  <c r="AH66"/>
  <c r="AH65"/>
  <c r="AH64"/>
  <c r="AH63"/>
  <c r="AH62"/>
  <c r="AH61"/>
  <c r="AH60"/>
  <c r="AH59"/>
  <c r="AH58"/>
  <c r="AH57"/>
  <c r="AH56"/>
  <c r="AH55"/>
  <c r="AH54"/>
  <c r="AH53"/>
  <c r="AH52"/>
  <c r="AH51"/>
  <c r="AH50"/>
  <c r="AH49"/>
  <c r="AH48"/>
  <c r="AH47"/>
  <c r="AH46"/>
  <c r="AH45"/>
  <c r="AH44"/>
  <c r="AH43"/>
  <c r="AH42"/>
  <c r="AH41"/>
  <c r="AH40"/>
  <c r="AH39"/>
  <c r="AH38"/>
  <c r="AH37"/>
  <c r="AH36"/>
  <c r="AH35"/>
  <c r="AH34"/>
  <c r="AH33"/>
  <c r="AH32"/>
  <c r="AH31"/>
  <c r="AH30"/>
  <c r="AH29"/>
  <c r="AH28"/>
  <c r="AH27"/>
  <c r="AH26"/>
  <c r="AH25"/>
  <c r="AH24"/>
  <c r="AH23"/>
  <c r="AH22"/>
  <c r="AH21"/>
  <c r="AH20"/>
  <c r="AH19"/>
  <c r="AH18"/>
  <c r="AH17"/>
  <c r="AH16"/>
  <c r="AH15"/>
  <c r="AH14"/>
  <c r="AH13"/>
  <c r="AH12"/>
  <c r="AH11"/>
  <c r="AH10"/>
  <c r="AH9"/>
  <c r="AH8"/>
  <c r="AH6"/>
  <c r="V62" i="2"/>
  <c r="V61"/>
  <c r="V60"/>
  <c r="V59"/>
  <c r="V58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7"/>
  <c r="V18"/>
  <c r="V15"/>
</calcChain>
</file>

<file path=xl/sharedStrings.xml><?xml version="1.0" encoding="utf-8"?>
<sst xmlns="http://schemas.openxmlformats.org/spreadsheetml/2006/main" count="1604" uniqueCount="475">
  <si>
    <t>КОДЫ</t>
  </si>
  <si>
    <t xml:space="preserve">Форма по ОКУД  </t>
  </si>
  <si>
    <t>0503317</t>
  </si>
  <si>
    <t>на  1 августа 2025 г.</t>
  </si>
  <si>
    <t xml:space="preserve">                   Дата  </t>
  </si>
  <si>
    <t>01.08.2025</t>
  </si>
  <si>
    <t xml:space="preserve">Наименование финансового органа </t>
  </si>
  <si>
    <t xml:space="preserve">             по ОКПО  </t>
  </si>
  <si>
    <t>73275590</t>
  </si>
  <si>
    <t xml:space="preserve">             по ОКТМО  </t>
  </si>
  <si>
    <t>60601458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</si>
  <si>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</si>
  <si>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</si>
  <si>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</si>
  <si>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</si>
  <si>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 xml:space="preserve">     Форма 0503317  с.2</t>
  </si>
  <si>
    <t>Код строки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</si>
  <si>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</si>
  <si>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</si>
  <si>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</si>
  <si>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</si>
  <si>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</si>
  <si>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</si>
  <si>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</si>
  <si>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</si>
  <si>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</si>
  <si>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муниципальных округов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</si>
  <si>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</si>
  <si>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</si>
  <si>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</si>
  <si>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</si>
  <si>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</si>
  <si>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</si>
  <si>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</si>
  <si>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</si>
  <si>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бюджет территориалього государственного внебюджетного фонда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</si>
  <si>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</si>
  <si>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</si>
  <si>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</si>
  <si>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</si>
  <si>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</si>
  <si>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</si>
  <si>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</si>
  <si>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</si>
  <si>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</si>
  <si>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</si>
  <si>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</si>
  <si>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</si>
  <si>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</si>
  <si>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</si>
  <si>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</si>
  <si>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</si>
  <si>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</si>
  <si>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</si>
  <si>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</si>
  <si>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</si>
  <si>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</si>
  <si>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</si>
  <si>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</si>
  <si>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</si>
  <si>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</si>
  <si>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</si>
  <si>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</si>
  <si>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</si>
  <si>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</si>
  <si>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</si>
  <si>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</si>
  <si>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Доходы бюджета - всего</t>
  </si>
  <si>
    <t>010</t>
  </si>
  <si>
    <t>х</t>
  </si>
  <si>
    <t xml:space="preserve">в том числе: 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</si>
  <si>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</si>
  <si>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</si>
  <si>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</si>
  <si>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</si>
  <si>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</si>
  <si>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</si>
  <si>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</si>
  <si>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 000 1010201001 0000 110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</si>
  <si>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</si>
  <si>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000 1010202001 0000 110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</si>
  <si>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</si>
  <si>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 xml:space="preserve"> 000 1010202201 0000 110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</si>
  <si>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</si>
  <si>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000 1010203001 0000 110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</si>
  <si>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</si>
  <si>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 xml:space="preserve"> 000 1010208001 0000 110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</si>
  <si>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</si>
  <si>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000 1010213001 0000 110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</si>
  <si>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</si>
  <si>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 xml:space="preserve"> 000 1010214001 0000 110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</si>
  <si>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</si>
  <si>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 xml:space="preserve"> 000 1010221001 0000 110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</si>
  <si>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</si>
  <si>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</si>
  <si>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Туристический налог</t>
  </si>
  <si>
    <t xml:space="preserve"> 000 1030300001 0000 110</t>
  </si>
  <si>
    <t>НАЛОГИ НА ИМУЩЕСТВО</t>
  </si>
  <si>
    <t xml:space="preserve"> 000 1060000000 0000 000</t>
  </si>
  <si>
    <t>Налог на имущество физических лиц</t>
  </si>
  <si>
    <t xml:space="preserve"> 000 1060100000 0000 110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</si>
  <si>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</si>
  <si>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 xml:space="preserve"> 000 1060103010 0000 110</t>
  </si>
  <si>
    <t>Земельный налог</t>
  </si>
  <si>
    <t xml:space="preserve"> 000 1060600000 0000 110</t>
  </si>
  <si>
    <t>Земельный налог с организаций</t>
  </si>
  <si>
    <t xml:space="preserve"> 000 1060603000 0000 110</t>
  </si>
  <si>
    <t>Земельный налог с организаций, обладающих земельным участком, расположенным в границах сельских поселений</t>
  </si>
  <si>
    <t xml:space="preserve"> 000 1060603310 0000 110</t>
  </si>
  <si>
    <t>Земельный налог с физических лиц</t>
  </si>
  <si>
    <t xml:space="preserve"> 000 1060604000 0000 110</t>
  </si>
  <si>
    <t>Земельный налог с физических лиц, обладающих земельным участком, расположенным в границах сельских поселений</t>
  </si>
  <si>
    <t xml:space="preserve"> 000 1060604310 0000 110</t>
  </si>
  <si>
    <t>ГОСУДАРСТВЕННАЯ ПОШЛИНА</t>
  </si>
  <si>
    <t xml:space="preserve"> 000 1080000000 0000 000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</si>
  <si>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</si>
  <si>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 000 1080400001 0000 110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</si>
  <si>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</si>
  <si>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 xml:space="preserve"> 000 1080402001 0000 110</t>
  </si>
  <si>
    <t>ДОХОДЫ ОТ ОКАЗАНИЯ ПЛАТНЫХ УСЛУГ И КОМПЕНСАЦИИ ЗАТРАТ ГОСУДАРСТВА</t>
  </si>
  <si>
    <t xml:space="preserve"> 000 1130000000 0000 000</t>
  </si>
  <si>
    <t>Доходы от компенсации затрат государства</t>
  </si>
  <si>
    <t xml:space="preserve"> 000 1130200000 0000 130</t>
  </si>
  <si>
    <t>Прочие доходы от компенсации затрат государства</t>
  </si>
  <si>
    <t xml:space="preserve"> 000 1130299000 0000 130</t>
  </si>
  <si>
    <t>Прочие доходы от компенсации затрат бюджетов сельских поселений</t>
  </si>
  <si>
    <t xml:space="preserve"> 000 1130299510 0000 130</t>
  </si>
  <si>
    <t>ШТРАФЫ, САНКЦИИ, ВОЗМЕЩЕНИЕ УЩЕРБА</t>
  </si>
  <si>
    <t xml:space="preserve"> 000 1160000000 0000 000</t>
  </si>
  <si>
    <t>Административные штрафы, установленные законами субъектов Российской Федерации об административных правонарушениях</t>
  </si>
  <si>
    <t xml:space="preserve"> 000 1160200002 0000 140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</si>
  <si>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</si>
  <si>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 000 1160202002 0000 140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</si>
  <si>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</si>
  <si>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</si>
  <si>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</si>
  <si>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</si>
  <si>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Дотации бюджетам бюджетной системы Российской Федерации</t>
  </si>
  <si>
    <t xml:space="preserve"> 000 2021000000 0000 150</t>
  </si>
  <si>
    <t>Дотации бюджетам на поддержку мер по обеспечению сбалансированности бюджетов</t>
  </si>
  <si>
    <t xml:space="preserve"> 000 2021500200 0000 150</t>
  </si>
  <si>
    <t>Дотации бюджетам сельских поселений на поддержку мер по обеспечению сбалансированности бюджетов</t>
  </si>
  <si>
    <t xml:space="preserve"> 000 2021500210 0000 150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</si>
  <si>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</si>
  <si>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 xml:space="preserve"> 000 2021600100 0000 150</t>
  </si>
  <si>
    <t>Дотации бюджетам сельских поселений на выравнивание бюджетной обеспеченности из бюджетов муниципальных районов</t>
  </si>
  <si>
    <t xml:space="preserve"> 000 2021600110 0000 150</t>
  </si>
  <si>
    <t>Субвенции бюджетам бюджетной системы Российской Федерации</t>
  </si>
  <si>
    <t xml:space="preserve"> 000 2023000000 0000 150</t>
  </si>
  <si>
    <t>Субвенции местным бюджетам на выполнение передаваемых полномочий субъектов Российской Федерации</t>
  </si>
  <si>
    <t xml:space="preserve"> 000 2023002400 0000 150</t>
  </si>
  <si>
    <t>Субвенции бюджетам сельских поселений на выполнение передаваемых полномочий субъектов Российской Федерации</t>
  </si>
  <si>
    <t xml:space="preserve"> 000 2023002410 0000 150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</si>
  <si>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</si>
  <si>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000 2023511800 0000 150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</si>
  <si>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</si>
  <si>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000 2023511810 0000 150</t>
  </si>
  <si>
    <t>Иные межбюджетные трансферты</t>
  </si>
  <si>
    <t xml:space="preserve"> 000 2024000000 0000 150</t>
  </si>
  <si>
    <t>Прочие межбюджетные трансферты, передаваемые бюджетам</t>
  </si>
  <si>
    <t xml:space="preserve"> 000 2024999900 0000 150</t>
  </si>
  <si>
    <t>Прочие межбюджетные трансферты, передаваемые бюджетам сельских поселений</t>
  </si>
  <si>
    <t xml:space="preserve"> 000 2024999910 0000 150</t>
  </si>
  <si>
    <t xml:space="preserve">                                                            2. Расходы бюджета</t>
  </si>
  <si>
    <t xml:space="preserve">     Форма 0503317  с.3</t>
  </si>
  <si>
    <t>бюджеты городских округов с внутри- городским делением</t>
  </si>
  <si>
    <t>Расходы бюджета - всего</t>
  </si>
  <si>
    <t>200</t>
  </si>
  <si>
    <t>ОБЩЕГОСУДАРСТВЕННЫЕ ВОПРОСЫ</t>
  </si>
  <si>
    <t xml:space="preserve"> 000 0100 0000000000 000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</si>
  <si>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</si>
  <si>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000 0104 0000000000 000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</si>
  <si>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</si>
  <si>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000 0104 0000000000 100</t>
  </si>
  <si>
    <t>Расходы на выплаты персоналу государственных (муниципальных) органов</t>
  </si>
  <si>
    <t xml:space="preserve"> 000 0104 0000000000 120</t>
  </si>
  <si>
    <t>Фонд оплаты труда государственных (муниципальных) органов</t>
  </si>
  <si>
    <t xml:space="preserve"> 000 0104 0000000000 121</t>
  </si>
  <si>
    <t>Иные выплаты персоналу государственных (муниципальных) органов, за исключением фонда оплаты труда</t>
  </si>
  <si>
    <t xml:space="preserve"> 000 0104 0000000000 122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</si>
  <si>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</si>
  <si>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000 0104 0000000000 129</t>
  </si>
  <si>
    <t>Закупка товаров, работ и услуг для обеспечения государственных (муниципальных) нужд</t>
  </si>
  <si>
    <t xml:space="preserve"> 000 0104 0000000000 200</t>
  </si>
  <si>
    <t>Иные закупки товаров, работ и услуг для обеспечения государственных (муниципальных) нужд</t>
  </si>
  <si>
    <t xml:space="preserve"> 000 0104 0000000000 240</t>
  </si>
  <si>
    <t>Прочая закупка товаров, работ и услуг</t>
  </si>
  <si>
    <t xml:space="preserve"> 000 0104 0000000000 244</t>
  </si>
  <si>
    <t>Закупка энергетических ресурсов</t>
  </si>
  <si>
    <t xml:space="preserve"> 000 0104 0000000000 247</t>
  </si>
  <si>
    <t>Межбюджетные трансферты</t>
  </si>
  <si>
    <t xml:space="preserve"> 000 0104 0000000000 500</t>
  </si>
  <si>
    <t xml:space="preserve"> 000 0104 0000000000 540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</si>
  <si>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</si>
  <si>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</si>
  <si>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000 0106 0000000000 500</t>
  </si>
  <si>
    <t xml:space="preserve"> 000 0106 0000000000 540</t>
  </si>
  <si>
    <t>Резервные фонды</t>
  </si>
  <si>
    <t xml:space="preserve"> 000 0111 0000000000 000</t>
  </si>
  <si>
    <t>Иные бюджетные ассигнования</t>
  </si>
  <si>
    <t xml:space="preserve"> 000 0111 0000000000 800</t>
  </si>
  <si>
    <t>Резервные средства</t>
  </si>
  <si>
    <t xml:space="preserve"> 000 0111 0000000000 870</t>
  </si>
  <si>
    <t>Другие общегосударственные вопросы</t>
  </si>
  <si>
    <t xml:space="preserve"> 000 0113 0000000000 000</t>
  </si>
  <si>
    <t xml:space="preserve"> 000 0113 0000000000 200</t>
  </si>
  <si>
    <t xml:space="preserve"> 000 0113 0000000000 240</t>
  </si>
  <si>
    <t xml:space="preserve"> 000 0113 0000000000 244</t>
  </si>
  <si>
    <t xml:space="preserve"> 000 0113 0000000000 500</t>
  </si>
  <si>
    <t xml:space="preserve"> 000 0113 0000000000 540</t>
  </si>
  <si>
    <t xml:space="preserve"> 000 0113 0000000000 800</t>
  </si>
  <si>
    <t>Исполнение судебных актов</t>
  </si>
  <si>
    <t xml:space="preserve"> 000 0113 0000000000 830</t>
  </si>
  <si>
    <t>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</si>
  <si>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</si>
  <si>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>Уплата налогов, сборов и иных платежей</t>
  </si>
  <si>
    <t xml:space="preserve"> 000 0113 0000000000 850</t>
  </si>
  <si>
    <t>Уплата налога на имущество организаций и земельного налога</t>
  </si>
  <si>
    <t xml:space="preserve"> 000 0113 0000000000 851</t>
  </si>
  <si>
    <t>Уплата прочих налогов, сборов</t>
  </si>
  <si>
    <t xml:space="preserve"> 000 0113 0000000000 852</t>
  </si>
  <si>
    <t>Уплата иных платежей</t>
  </si>
  <si>
    <t xml:space="preserve"> 000 0113 0000000000 853</t>
  </si>
  <si>
    <t>НАЦИОНАЛЬНАЯ ОБОРОНА</t>
  </si>
  <si>
    <t xml:space="preserve"> 000 0200 0000000000 000</t>
  </si>
  <si>
    <t>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</si>
  <si>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</si>
  <si>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</si>
  <si>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</si>
  <si>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</si>
  <si>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</si>
  <si>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>НАЦИОНАЛЬНАЯ БЕЗОПАСНОСТЬ И ПРАВООХРАНИТЕЛЬНАЯ ДЕЯТЕЛЬНОСТЬ</t>
  </si>
  <si>
    <t xml:space="preserve"> 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</si>
  <si>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</si>
  <si>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 000 0310 0000000000 000</t>
  </si>
  <si>
    <t xml:space="preserve"> 000 0310 0000000000 200</t>
  </si>
  <si>
    <t xml:space="preserve"> 000 0310 0000000000 240</t>
  </si>
  <si>
    <t xml:space="preserve"> 000 0310 0000000000 244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</si>
  <si>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</si>
  <si>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</si>
  <si>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</si>
  <si>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</si>
  <si>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</si>
  <si>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>НАЦИОНАЛЬНАЯ ЭКОНОМИКА</t>
  </si>
  <si>
    <t xml:space="preserve"> 000 0400 0000000000 000</t>
  </si>
  <si>
    <t>Другие вопросы в области национальной экономики</t>
  </si>
  <si>
    <t xml:space="preserve"> 000 0412 0000000000 000</t>
  </si>
  <si>
    <t xml:space="preserve"> 000 0412 0000000000 200</t>
  </si>
  <si>
    <t xml:space="preserve"> 000 0412 0000000000 240</t>
  </si>
  <si>
    <t xml:space="preserve"> 000 0412 0000000000 244</t>
  </si>
  <si>
    <t>ЖИЛИЩНО-КОММУНАЛЬНОЕ ХОЗЯЙСТВО</t>
  </si>
  <si>
    <t xml:space="preserve"> 000 0500 0000000000 000</t>
  </si>
  <si>
    <t>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</si>
  <si>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</si>
  <si>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</si>
  <si>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</si>
  <si>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</si>
  <si>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>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</si>
  <si>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</si>
  <si>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</si>
  <si>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</si>
  <si>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</si>
  <si>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000 0502 0000000000 500</t>
  </si>
  <si>
    <t xml:space="preserve"> 000 0502 0000000000 540</t>
  </si>
  <si>
    <t>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</si>
  <si>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</si>
  <si>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</si>
  <si>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</si>
  <si>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</si>
  <si>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000 0503 0000000000 247</t>
  </si>
  <si>
    <t>ОБРАЗОВАНИЕ</t>
  </si>
  <si>
    <t xml:space="preserve"> 000 0700 0000000000 000</t>
  </si>
  <si>
    <t>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</si>
  <si>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</si>
  <si>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</si>
  <si>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</si>
  <si>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</si>
  <si>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>КУЛЬТУРА, КИНЕМАТОГРАФИЯ</t>
  </si>
  <si>
    <t xml:space="preserve"> 000 0800 0000000000 000</t>
  </si>
  <si>
    <t>Культура</t>
  </si>
  <si>
    <t xml:space="preserve"> 000 0801 0000000000 000</t>
  </si>
  <si>
    <t>Предоставление субсидий бюджетным, автономным учреждениям и иным некоммерческим организациям</t>
  </si>
  <si>
    <t xml:space="preserve"> 000 0801 0000000000 600</t>
  </si>
  <si>
    <t>Субсидии бюджетным учреждениям</t>
  </si>
  <si>
    <t xml:space="preserve"> 000 0801 0000000000 610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</si>
  <si>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</si>
  <si>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000 0801 0000000000 611</t>
  </si>
  <si>
    <t>СОЦИАЛЬНАЯ ПОЛИТИКА</t>
  </si>
  <si>
    <t xml:space="preserve"> 000 1000 0000000000 000</t>
  </si>
  <si>
    <t>Пенсионное обеспечение</t>
  </si>
  <si>
    <t xml:space="preserve"> 000 1001 0000000000 000</t>
  </si>
  <si>
    <t>Социальное обеспечение и иные выплаты населению</t>
  </si>
  <si>
    <t xml:space="preserve"> 000 1001 0000000000 300</t>
  </si>
  <si>
    <t>Публичные нормативные социальные выплаты гражданам</t>
  </si>
  <si>
    <t xml:space="preserve"> 000 1001 0000000000 310</t>
  </si>
  <si>
    <t>Иные пенсии, социальные доплаты к пенсиям</t>
  </si>
  <si>
    <t xml:space="preserve"> 000 1001 0000000000 312</t>
  </si>
  <si>
    <t>ФИЗИЧЕСКАЯ КУЛЬТУРА И СПОРТ</t>
  </si>
  <si>
    <t xml:space="preserve"> 000 1100 0000000000 000</t>
  </si>
  <si>
    <t>Физическая культура</t>
  </si>
  <si>
    <t xml:space="preserve"> 000 1101 0000000000 000</t>
  </si>
  <si>
    <t xml:space="preserve"> 000 1101 0000000000 200</t>
  </si>
  <si>
    <t xml:space="preserve"> 000 1101 0000000000 240</t>
  </si>
  <si>
    <t xml:space="preserve"> 000 1101 0000000000 244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</si>
  <si>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</si>
  <si>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</si>
  <si>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с.5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</si>
  <si>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</si>
  <si>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</si>
  <si>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</si>
  <si>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</si>
  <si>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</si>
  <si>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</si>
  <si>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источники внешнего финансирования </t>
  </si>
  <si>
    <t>620</t>
  </si>
  <si>
    <t>изменение остатков средств</t>
  </si>
  <si>
    <t>700</t>
  </si>
  <si>
    <t>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</si>
  <si>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</si>
  <si>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</si>
  <si>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</si>
  <si>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>Увеличение остатков средств бюджетов</t>
  </si>
  <si>
    <t xml:space="preserve"> 000 0105000000 0000 500</t>
  </si>
  <si>
    <t>Увеличение прочих остатков средств бюджетов</t>
  </si>
  <si>
    <t xml:space="preserve"> 000 0105020000 0000 500</t>
  </si>
  <si>
    <t>Увеличение прочих остатков денежных средств бюджетов</t>
  </si>
  <si>
    <t xml:space="preserve"> 000 0105020100 0000 510</t>
  </si>
  <si>
    <t>Увеличение прочих остатков денежных средств бюджетов сельских поселений</t>
  </si>
  <si>
    <t xml:space="preserve"> 000 0105020110 0000 510</t>
  </si>
  <si>
    <t>уменьшение остатков средств, всего</t>
  </si>
  <si>
    <t>720</t>
  </si>
  <si>
    <t>Уменьшение остатков средств бюджетов</t>
  </si>
  <si>
    <t xml:space="preserve"> 000 0105000000 0000 600</t>
  </si>
  <si>
    <t>Уменьшение прочих остатков средств бюджетов</t>
  </si>
  <si>
    <t xml:space="preserve"> 000 0105020000 0000 600</t>
  </si>
  <si>
    <t>Уменьшение прочих остатков денежных средств бюджетов</t>
  </si>
  <si>
    <t xml:space="preserve"> 000 0105020100 0000 610</t>
  </si>
  <si>
    <t>Уменьшение прочих остатков денежных средств бюджетов сельских поселений</t>
  </si>
  <si>
    <t xml:space="preserve"> 000 0105020110 0000 610</t>
  </si>
  <si>
    <t>4. Таблица консолидируемых расчетов</t>
  </si>
  <si>
    <t xml:space="preserve">     Форма 0503317  с.7</t>
  </si>
  <si>
    <t>Выбытия</t>
  </si>
  <si>
    <t>Поступления</t>
  </si>
  <si>
    <t>ИТОГО</t>
  </si>
  <si>
    <t>Всего выбытий</t>
  </si>
  <si>
    <t>899</t>
  </si>
  <si>
    <t/>
  </si>
  <si>
    <t>Бюджет субъекта Российской Федерации</t>
  </si>
  <si>
    <t>900</t>
  </si>
  <si>
    <t>в том числе по видам выбытий:</t>
  </si>
  <si>
    <t>субсидии</t>
  </si>
  <si>
    <t>901</t>
  </si>
  <si>
    <t>субвенции</t>
  </si>
  <si>
    <t>902</t>
  </si>
  <si>
    <t>дотации</t>
  </si>
  <si>
    <t>903</t>
  </si>
  <si>
    <t>иные межбюджетные трансферты</t>
  </si>
  <si>
    <t>904</t>
  </si>
  <si>
    <t>трансферты бюджету территориального фонда</t>
  </si>
  <si>
    <t>905</t>
  </si>
  <si>
    <t>возврат неиспользованных остатков субсидий, субвенций и иных межбюджетных трансфертов прошлых лет</t>
  </si>
  <si>
    <t>906</t>
  </si>
  <si>
    <t>выдача бюджетных кредитов другим бюджетам бюджетной системы Российской Федерации</t>
  </si>
  <si>
    <t>907</t>
  </si>
  <si>
    <t>уменьшение внутренних заимствований</t>
  </si>
  <si>
    <t>908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</si>
  <si>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</si>
  <si>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909</t>
  </si>
  <si>
    <t>Бюджеты внутригородских муниципальных образований городов федерального значения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</si>
  <si>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</si>
  <si>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</si>
  <si>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</si>
  <si>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</si>
  <si>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</si>
  <si>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</si>
  <si>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</si>
  <si>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</si>
  <si>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</si>
  <si>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</si>
  <si>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Бюджеты муниципальных округов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</si>
  <si>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</si>
  <si>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</si>
  <si>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</si>
  <si>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</si>
  <si>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</si>
  <si>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</si>
  <si>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</si>
  <si>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</si>
  <si>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</si>
  <si>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</si>
  <si>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</si>
  <si>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</si>
  <si>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</si>
  <si>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</si>
  <si>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</si>
  <si>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</si>
  <si>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</si>
  <si>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</si>
  <si>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</si>
  <si>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</si>
  <si>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</si>
  <si>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</si>
  <si>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</si>
  <si>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</si>
  <si>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</si>
  <si>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</si>
  <si>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</si>
  <si>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</si>
  <si>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</si>
  <si>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</si>
  <si>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</si>
  <si>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</si>
  <si>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</si>
  <si>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</si>
  <si>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</si>
  <si>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</si>
  <si>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</si>
  <si>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</si>
  <si>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</si>
  <si>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</si>
  <si>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</si>
  <si>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</si>
  <si>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</si>
  <si>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</si>
  <si>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</si>
  <si>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</si>
  <si>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</si>
  <si>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</si>
  <si>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</si>
  <si>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</si>
  <si>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</si>
  <si>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</si>
  <si>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</si>
  <si>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</si>
  <si>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</si>
  <si>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</si>
  <si>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</si>
  <si>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</si>
  <si>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</si>
  <si>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</si>
  <si>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</si>
  <si>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</si>
  <si>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</si>
  <si>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</si>
  <si>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</si>
  <si>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</si>
  <si>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</si>
  <si>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</si>
  <si>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</si>
  <si>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</si>
  <si>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</si>
  <si>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>"11" августа 2025 г.</t>
  </si>
  <si>
    <t xml:space="preserve">Документ подписан электронной подписью. 
</t>
  </si>
  <si>
    <t>Неисполненные назначения</t>
  </si>
  <si>
    <t>Наименование публично-правового образования</t>
  </si>
  <si>
    <t>Администрация Обильненского сельского поселения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</si>
  <si>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</si>
  <si>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</si>
  <si>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</si>
  <si>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</si>
  <si>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04228763</t>
  </si>
  <si>
    <t xml:space="preserve">    Глава по БК</t>
  </si>
  <si>
    <t>по ОКТМО</t>
  </si>
  <si>
    <t>60601444</t>
  </si>
  <si>
    <t xml:space="preserve">             по ОКЕИ</t>
  </si>
  <si>
    <t>ОТЧЕТ ОБ ИСПОЛНЕНИИ БЮДЖЕТА 
И БЮДЖЕТА ТЕРРИТОРИАЛЬНОГО  ГОСУДАРСТВЕННОГО ВНЕБЮДЖЕТНОГО ФОНДА</t>
  </si>
  <si>
    <t>Обильненское сельское поселение Азовского района</t>
  </si>
  <si>
    <t>Периодичность: месячная</t>
  </si>
  <si>
    <t xml:space="preserve">     Форма 0503117  с.2</t>
  </si>
  <si>
    <t>Форма 0503117  с.3</t>
  </si>
  <si>
    <t>Главный бухгалтер</t>
  </si>
  <si>
    <t>И.о. Главы Администрации Обильненского сельского поселения</t>
  </si>
  <si>
    <t>В.Н. Кайстров</t>
  </si>
  <si>
    <t>Н.П. Мащенко</t>
  </si>
  <si>
    <t>01 августа 2025 г.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</si>
</sst>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dd/mm/yyyy\ &quot;г.&quot;"/>
  </numFmts>
  <fonts count="22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8"/>
      <name val="Arial Cyr"/>
    </font>
    <font>
      <sz val="8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7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87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wrapText="1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wrapText="1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22">
      <alignment horizontal="left" wrapText="1" indent="2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250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6" fillId="0" borderId="1" xfId="8" applyNumberFormat="1" applyProtection="1"/>
    <xf numFmtId="0" fontId="3" fillId="0" borderId="3" xfId="9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0" fontId="8" fillId="0" borderId="1" xfId="13" applyNumberFormat="1" applyProtection="1">
      <alignment horizontal="center" vertical="top"/>
    </xf>
    <xf numFmtId="49" fontId="9" fillId="0" borderId="6" xfId="14" applyNumberFormat="1" applyProtection="1">
      <alignment horizontal="right"/>
    </xf>
    <xf numFmtId="0" fontId="4" fillId="0" borderId="8" xfId="16" applyNumberFormat="1" applyProtection="1"/>
    <xf numFmtId="49" fontId="4" fillId="0" borderId="1" xfId="17" applyNumberFormat="1" applyProtection="1"/>
    <xf numFmtId="49" fontId="7" fillId="0" borderId="1" xfId="18" applyNumberFormat="1" applyProtection="1">
      <alignment horizontal="right"/>
    </xf>
    <xf numFmtId="0" fontId="7" fillId="0" borderId="1" xfId="19" applyNumberFormat="1" applyProtection="1"/>
    <xf numFmtId="0" fontId="7" fillId="0" borderId="6" xfId="21" applyNumberFormat="1" applyProtection="1">
      <alignment horizontal="right"/>
    </xf>
    <xf numFmtId="49" fontId="7" fillId="0" borderId="1" xfId="23" applyNumberFormat="1" applyProtection="1"/>
    <xf numFmtId="0" fontId="7" fillId="0" borderId="1" xfId="24" applyNumberFormat="1" applyProtection="1">
      <alignment horizontal="right"/>
    </xf>
    <xf numFmtId="0" fontId="7" fillId="0" borderId="13" xfId="30" applyNumberFormat="1" applyProtection="1">
      <alignment horizontal="left"/>
    </xf>
    <xf numFmtId="49" fontId="7" fillId="0" borderId="13" xfId="31" applyNumberFormat="1" applyProtection="1"/>
    <xf numFmtId="0" fontId="5" fillId="0" borderId="15" xfId="34" applyNumberFormat="1" applyProtection="1"/>
    <xf numFmtId="49" fontId="7" fillId="0" borderId="16" xfId="35" applyNumberFormat="1" applyProtection="1">
      <alignment horizontal="center" vertical="center" wrapText="1"/>
    </xf>
    <xf numFmtId="49" fontId="7" fillId="0" borderId="16" xfId="35">
      <alignment horizontal="center" vertical="center" wrapText="1"/>
    </xf>
    <xf numFmtId="49" fontId="7" fillId="0" borderId="18" xfId="37" applyNumberFormat="1" applyProtection="1">
      <alignment horizontal="center" vertical="center" wrapText="1"/>
    </xf>
    <xf numFmtId="49" fontId="7" fillId="0" borderId="4" xfId="38" applyNumberFormat="1" applyProtection="1">
      <alignment horizontal="center" vertical="center" wrapText="1"/>
    </xf>
    <xf numFmtId="49" fontId="7" fillId="0" borderId="20" xfId="40" applyNumberFormat="1" applyProtection="1">
      <alignment horizontal="center" wrapText="1"/>
    </xf>
    <xf numFmtId="49" fontId="7" fillId="0" borderId="21" xfId="41" applyNumberFormat="1" applyProtection="1">
      <alignment horizontal="center"/>
    </xf>
    <xf numFmtId="4" fontId="7" fillId="0" borderId="16" xfId="42" applyNumberFormat="1" applyProtection="1">
      <alignment horizontal="right"/>
    </xf>
    <xf numFmtId="4" fontId="7" fillId="0" borderId="22" xfId="43" applyNumberFormat="1" applyProtection="1">
      <alignment horizontal="right"/>
    </xf>
    <xf numFmtId="4" fontId="7" fillId="0" borderId="24" xfId="45" applyNumberFormat="1" applyProtection="1">
      <alignment horizontal="right"/>
    </xf>
    <xf numFmtId="0" fontId="7" fillId="0" borderId="25" xfId="46" applyNumberFormat="1" applyProtection="1">
      <alignment horizontal="left" wrapText="1" indent="1"/>
    </xf>
    <xf numFmtId="49" fontId="7" fillId="0" borderId="26" xfId="47" applyNumberFormat="1" applyProtection="1">
      <alignment horizontal="center" wrapText="1"/>
    </xf>
    <xf numFmtId="49" fontId="7" fillId="0" borderId="27" xfId="48" applyNumberFormat="1" applyProtection="1">
      <alignment horizontal="center"/>
    </xf>
    <xf numFmtId="0" fontId="7" fillId="0" borderId="28" xfId="49" applyNumberFormat="1" applyProtection="1">
      <alignment horizontal="left" wrapText="1" indent="1"/>
    </xf>
    <xf numFmtId="49" fontId="7" fillId="0" borderId="29" xfId="50" applyNumberFormat="1" applyProtection="1">
      <alignment horizontal="center"/>
    </xf>
    <xf numFmtId="49" fontId="7" fillId="0" borderId="5" xfId="51" applyNumberFormat="1" applyProtection="1">
      <alignment horizontal="center"/>
    </xf>
    <xf numFmtId="49" fontId="7" fillId="0" borderId="1" xfId="52" applyNumberFormat="1" applyProtection="1">
      <alignment horizontal="center"/>
    </xf>
    <xf numFmtId="49" fontId="7" fillId="0" borderId="30" xfId="54" applyNumberFormat="1" applyProtection="1">
      <alignment horizontal="center"/>
    </xf>
    <xf numFmtId="49" fontId="7" fillId="0" borderId="16" xfId="55" applyNumberFormat="1" applyProtection="1">
      <alignment horizontal="center"/>
    </xf>
    <xf numFmtId="0" fontId="7" fillId="0" borderId="15" xfId="57" applyNumberFormat="1" applyProtection="1"/>
    <xf numFmtId="0" fontId="7" fillId="2" borderId="15" xfId="58" applyNumberFormat="1" applyProtection="1"/>
    <xf numFmtId="0" fontId="7" fillId="2" borderId="1" xfId="59" applyNumberFormat="1" applyProtection="1"/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0" fontId="7" fillId="0" borderId="2" xfId="62" applyNumberFormat="1" applyProtection="1">
      <alignment horizontal="left"/>
    </xf>
    <xf numFmtId="49" fontId="7" fillId="0" borderId="2" xfId="63" applyNumberFormat="1" applyProtection="1"/>
    <xf numFmtId="0" fontId="7" fillId="0" borderId="2" xfId="64" applyNumberFormat="1" applyProtection="1"/>
    <xf numFmtId="0" fontId="7" fillId="0" borderId="32" xfId="65" applyNumberFormat="1" applyProtection="1">
      <alignment horizontal="left" wrapText="1"/>
    </xf>
    <xf numFmtId="49" fontId="7" fillId="0" borderId="21" xfId="66" applyNumberFormat="1" applyProtection="1">
      <alignment horizontal="center" wrapText="1"/>
    </xf>
    <xf numFmtId="4" fontId="7" fillId="0" borderId="18" xfId="67" applyNumberFormat="1" applyProtection="1">
      <alignment horizontal="right"/>
    </xf>
    <xf numFmtId="4" fontId="7" fillId="0" borderId="33" xfId="68" applyNumberFormat="1" applyProtection="1">
      <alignment horizontal="right"/>
    </xf>
    <xf numFmtId="0" fontId="7" fillId="0" borderId="34" xfId="69" applyNumberFormat="1" applyProtection="1">
      <alignment horizontal="left" wrapText="1"/>
    </xf>
    <xf numFmtId="49" fontId="7" fillId="0" borderId="30" xfId="70" applyNumberFormat="1" applyProtection="1">
      <alignment horizontal="center" wrapText="1"/>
    </xf>
    <xf numFmtId="49" fontId="7" fillId="0" borderId="22" xfId="71" applyNumberFormat="1" applyProtection="1">
      <alignment horizontal="center"/>
    </xf>
    <xf numFmtId="0" fontId="7" fillId="0" borderId="22" xfId="72" applyNumberFormat="1" applyProtection="1">
      <alignment horizontal="left" wrapText="1" indent="2"/>
    </xf>
    <xf numFmtId="0" fontId="7" fillId="0" borderId="12" xfId="73" applyNumberFormat="1" applyProtection="1"/>
    <xf numFmtId="0" fontId="7" fillId="0" borderId="35" xfId="74" applyNumberFormat="1" applyProtection="1"/>
    <xf numFmtId="0" fontId="1" fillId="0" borderId="31" xfId="75" applyNumberFormat="1" applyProtection="1">
      <alignment horizontal="left" wrapText="1"/>
    </xf>
    <xf numFmtId="0" fontId="7" fillId="0" borderId="36" xfId="76" applyNumberFormat="1" applyProtection="1">
      <alignment horizontal="center" wrapText="1"/>
    </xf>
    <xf numFmtId="49" fontId="7" fillId="0" borderId="37" xfId="77" applyNumberFormat="1" applyProtection="1">
      <alignment horizontal="center" wrapText="1"/>
    </xf>
    <xf numFmtId="4" fontId="7" fillId="0" borderId="21" xfId="78" applyNumberFormat="1" applyProtection="1">
      <alignment horizontal="right"/>
    </xf>
    <xf numFmtId="4" fontId="7" fillId="0" borderId="38" xfId="79" applyNumberFormat="1" applyProtection="1">
      <alignment horizontal="right"/>
    </xf>
    <xf numFmtId="0" fontId="1" fillId="0" borderId="9" xfId="80" applyNumberFormat="1" applyProtection="1">
      <alignment horizontal="left" wrapText="1"/>
    </xf>
    <xf numFmtId="0" fontId="4" fillId="0" borderId="15" xfId="81" applyNumberFormat="1" applyProtection="1"/>
    <xf numFmtId="0" fontId="7" fillId="0" borderId="1" xfId="82" applyNumberFormat="1" applyProtection="1">
      <alignment horizontal="center" wrapText="1"/>
    </xf>
    <xf numFmtId="0" fontId="1" fillId="0" borderId="2" xfId="84" applyNumberFormat="1" applyProtection="1"/>
    <xf numFmtId="49" fontId="7" fillId="0" borderId="2" xfId="85" applyNumberFormat="1" applyProtection="1">
      <alignment horizontal="left"/>
    </xf>
    <xf numFmtId="49" fontId="7" fillId="0" borderId="18" xfId="86" applyNumberFormat="1" applyProtection="1">
      <alignment horizontal="center"/>
    </xf>
    <xf numFmtId="0" fontId="7" fillId="0" borderId="25" xfId="87" applyNumberFormat="1" applyProtection="1">
      <alignment horizontal="left" wrapText="1"/>
    </xf>
    <xf numFmtId="49" fontId="7" fillId="0" borderId="39" xfId="88" applyNumberFormat="1" applyProtection="1">
      <alignment horizontal="center"/>
    </xf>
    <xf numFmtId="0" fontId="7" fillId="0" borderId="28" xfId="89" applyNumberFormat="1" applyProtection="1">
      <alignment horizontal="left" wrapText="1"/>
    </xf>
    <xf numFmtId="0" fontId="4" fillId="0" borderId="27" xfId="90" applyNumberFormat="1" applyProtection="1"/>
    <xf numFmtId="0" fontId="4" fillId="0" borderId="39" xfId="91" applyNumberFormat="1" applyProtection="1"/>
    <xf numFmtId="0" fontId="7" fillId="0" borderId="32" xfId="92" applyNumberFormat="1" applyProtection="1">
      <alignment horizontal="left" wrapText="1" indent="1"/>
    </xf>
    <xf numFmtId="49" fontId="7" fillId="0" borderId="40" xfId="93" applyNumberFormat="1" applyProtection="1">
      <alignment horizontal="center" wrapText="1"/>
    </xf>
    <xf numFmtId="0" fontId="7" fillId="0" borderId="34" xfId="94" applyNumberFormat="1" applyProtection="1">
      <alignment horizontal="left" wrapText="1" indent="1"/>
    </xf>
    <xf numFmtId="0" fontId="7" fillId="0" borderId="25" xfId="95" applyNumberFormat="1" applyProtection="1">
      <alignment horizontal="left" wrapText="1" indent="2"/>
    </xf>
    <xf numFmtId="0" fontId="7" fillId="0" borderId="28" xfId="96" applyNumberFormat="1" applyProtection="1">
      <alignment horizontal="left" wrapText="1" indent="2"/>
    </xf>
    <xf numFmtId="49" fontId="7" fillId="0" borderId="40" xfId="97" applyNumberFormat="1" applyProtection="1">
      <alignment horizontal="center"/>
    </xf>
    <xf numFmtId="0" fontId="4" fillId="0" borderId="13" xfId="98" applyNumberFormat="1" applyProtection="1"/>
    <xf numFmtId="0" fontId="4" fillId="0" borderId="2" xfId="99" applyNumberFormat="1" applyProtection="1"/>
    <xf numFmtId="0" fontId="7" fillId="0" borderId="16" xfId="101" applyNumberFormat="1" applyProtection="1">
      <alignment horizontal="center" vertical="top" wrapText="1"/>
    </xf>
    <xf numFmtId="49" fontId="7" fillId="0" borderId="16" xfId="104" applyNumberFormat="1" applyProtection="1">
      <alignment horizontal="center" vertical="top" wrapText="1"/>
    </xf>
    <xf numFmtId="0" fontId="1" fillId="0" borderId="41" xfId="105" applyNumberFormat="1" applyProtection="1"/>
    <xf numFmtId="49" fontId="1" fillId="0" borderId="20" xfId="106" applyNumberFormat="1" applyProtection="1">
      <alignment horizontal="center"/>
    </xf>
    <xf numFmtId="0" fontId="5" fillId="0" borderId="8" xfId="107" applyNumberFormat="1" applyProtection="1"/>
    <xf numFmtId="49" fontId="11" fillId="0" borderId="42" xfId="108" applyNumberFormat="1" applyProtection="1">
      <alignment horizontal="left" vertical="center" wrapText="1"/>
    </xf>
    <xf numFmtId="49" fontId="1" fillId="0" borderId="30" xfId="109" applyNumberFormat="1" applyProtection="1">
      <alignment horizontal="center" vertical="center" wrapText="1"/>
    </xf>
    <xf numFmtId="49" fontId="7" fillId="0" borderId="43" xfId="110" applyNumberFormat="1" applyProtection="1">
      <alignment horizontal="left" vertical="center" wrapText="1" indent="2"/>
    </xf>
    <xf numFmtId="49" fontId="7" fillId="0" borderId="26" xfId="111" applyNumberFormat="1" applyProtection="1">
      <alignment horizontal="center" vertical="center" wrapText="1"/>
    </xf>
    <xf numFmtId="0" fontId="7" fillId="0" borderId="27" xfId="112" applyNumberFormat="1" applyProtection="1"/>
    <xf numFmtId="4" fontId="7" fillId="0" borderId="27" xfId="113" applyNumberFormat="1" applyProtection="1">
      <alignment horizontal="right"/>
    </xf>
    <xf numFmtId="4" fontId="7" fillId="0" borderId="39" xfId="114" applyNumberFormat="1" applyProtection="1">
      <alignment horizontal="right"/>
    </xf>
    <xf numFmtId="49" fontId="7" fillId="0" borderId="44" xfId="115" applyNumberFormat="1" applyProtection="1">
      <alignment horizontal="left" vertical="center" wrapText="1" indent="3"/>
    </xf>
    <xf numFmtId="49" fontId="7" fillId="0" borderId="40" xfId="116" applyNumberFormat="1" applyProtection="1">
      <alignment horizontal="center" vertical="center" wrapText="1"/>
    </xf>
    <xf numFmtId="49" fontId="7" fillId="0" borderId="42" xfId="117" applyNumberFormat="1" applyProtection="1">
      <alignment horizontal="left" vertical="center" wrapText="1" indent="3"/>
    </xf>
    <xf numFmtId="49" fontId="7" fillId="0" borderId="30" xfId="118" applyNumberFormat="1" applyProtection="1">
      <alignment horizontal="center" vertical="center" wrapText="1"/>
    </xf>
    <xf numFmtId="49" fontId="7" fillId="0" borderId="45" xfId="119" applyNumberFormat="1" applyProtection="1">
      <alignment horizontal="left" vertical="center" wrapText="1" indent="3"/>
    </xf>
    <xf numFmtId="0" fontId="11" fillId="0" borderId="41" xfId="120" applyNumberFormat="1" applyProtection="1">
      <alignment horizontal="left" vertical="center" wrapText="1"/>
    </xf>
    <xf numFmtId="49" fontId="7" fillId="0" borderId="46" xfId="121" applyNumberFormat="1" applyProtection="1">
      <alignment horizontal="center" vertical="center" wrapText="1"/>
    </xf>
    <xf numFmtId="4" fontId="7" fillId="0" borderId="4" xfId="122" applyNumberFormat="1" applyProtection="1">
      <alignment horizontal="right"/>
    </xf>
    <xf numFmtId="4" fontId="7" fillId="0" borderId="47" xfId="123" applyNumberFormat="1" applyProtection="1">
      <alignment horizontal="right"/>
    </xf>
    <xf numFmtId="0" fontId="10" fillId="0" borderId="13" xfId="124" applyNumberFormat="1" applyProtection="1">
      <alignment horizontal="center" vertical="center" textRotation="90" wrapText="1"/>
    </xf>
    <xf numFmtId="49" fontId="7" fillId="0" borderId="13" xfId="125" applyNumberFormat="1" applyProtection="1">
      <alignment horizontal="left" vertical="center" wrapText="1" indent="3"/>
    </xf>
    <xf numFmtId="49" fontId="7" fillId="0" borderId="15" xfId="126" applyNumberFormat="1" applyProtection="1">
      <alignment horizontal="center" vertical="center" wrapText="1"/>
    </xf>
    <xf numFmtId="4" fontId="7" fillId="0" borderId="15" xfId="127" applyNumberFormat="1" applyProtection="1">
      <alignment horizontal="right"/>
    </xf>
    <xf numFmtId="0" fontId="7" fillId="0" borderId="1" xfId="128" applyNumberFormat="1" applyProtection="1">
      <alignment vertical="center"/>
    </xf>
    <xf numFmtId="49" fontId="7" fillId="0" borderId="1" xfId="129" applyNumberFormat="1" applyProtection="1">
      <alignment horizontal="left" vertical="center" wrapText="1" indent="3"/>
    </xf>
    <xf numFmtId="49" fontId="7" fillId="0" borderId="1" xfId="130" applyNumberFormat="1" applyProtection="1">
      <alignment horizontal="center" vertical="center" wrapText="1"/>
    </xf>
    <xf numFmtId="4" fontId="7" fillId="0" borderId="1" xfId="131" applyNumberFormat="1" applyProtection="1">
      <alignment horizontal="right" shrinkToFit="1"/>
    </xf>
    <xf numFmtId="0" fontId="10" fillId="0" borderId="2" xfId="132" applyNumberFormat="1" applyProtection="1">
      <alignment horizontal="center" vertical="center" textRotation="90" wrapText="1"/>
    </xf>
    <xf numFmtId="49" fontId="7" fillId="0" borderId="2" xfId="133" applyNumberFormat="1" applyProtection="1">
      <alignment horizontal="left" vertical="center" wrapText="1" indent="3"/>
    </xf>
    <xf numFmtId="49" fontId="7" fillId="0" borderId="2" xfId="134" applyNumberFormat="1" applyProtection="1">
      <alignment horizontal="center" vertical="center" wrapText="1"/>
    </xf>
    <xf numFmtId="4" fontId="7" fillId="0" borderId="2" xfId="135" applyNumberFormat="1" applyProtection="1">
      <alignment horizontal="right"/>
    </xf>
    <xf numFmtId="49" fontId="7" fillId="0" borderId="27" xfId="136" applyNumberFormat="1" applyProtection="1">
      <alignment horizontal="center" vertical="center" wrapText="1"/>
    </xf>
    <xf numFmtId="0" fontId="11" fillId="0" borderId="48" xfId="137" applyNumberFormat="1" applyProtection="1">
      <alignment horizontal="left" vertical="center" wrapText="1"/>
    </xf>
    <xf numFmtId="49" fontId="1" fillId="0" borderId="20" xfId="138" applyNumberFormat="1" applyProtection="1">
      <alignment horizontal="center" vertical="center" wrapText="1"/>
    </xf>
    <xf numFmtId="4" fontId="7" fillId="0" borderId="49" xfId="139" applyNumberFormat="1" applyProtection="1">
      <alignment horizontal="right"/>
    </xf>
    <xf numFmtId="49" fontId="7" fillId="0" borderId="50" xfId="140" applyNumberFormat="1" applyProtection="1">
      <alignment horizontal="left" vertical="center" wrapText="1" indent="2"/>
    </xf>
    <xf numFmtId="0" fontId="7" fillId="0" borderId="29" xfId="141" applyNumberFormat="1" applyProtection="1"/>
    <xf numFmtId="0" fontId="7" fillId="0" borderId="22" xfId="142" applyNumberFormat="1" applyProtection="1"/>
    <xf numFmtId="49" fontId="7" fillId="0" borderId="51" xfId="143" applyNumberFormat="1" applyProtection="1">
      <alignment horizontal="left" vertical="center" wrapText="1" indent="3"/>
    </xf>
    <xf numFmtId="4" fontId="7" fillId="0" borderId="52" xfId="144" applyNumberFormat="1" applyProtection="1">
      <alignment horizontal="right"/>
    </xf>
    <xf numFmtId="49" fontId="7" fillId="0" borderId="53" xfId="145" applyNumberFormat="1" applyProtection="1">
      <alignment horizontal="left" vertical="center" wrapText="1" indent="3"/>
    </xf>
    <xf numFmtId="49" fontId="7" fillId="0" borderId="54" xfId="146" applyNumberFormat="1" applyProtection="1">
      <alignment horizontal="left" vertical="center" wrapText="1" indent="3"/>
    </xf>
    <xf numFmtId="49" fontId="7" fillId="0" borderId="55" xfId="147" applyNumberFormat="1" applyProtection="1">
      <alignment horizontal="center" vertical="center" wrapText="1"/>
    </xf>
    <xf numFmtId="4" fontId="7" fillId="0" borderId="56" xfId="148" applyNumberFormat="1" applyProtection="1">
      <alignment horizontal="right"/>
    </xf>
    <xf numFmtId="0" fontId="10" fillId="0" borderId="13" xfId="149" applyNumberFormat="1" applyProtection="1">
      <alignment horizontal="center" vertical="center" textRotation="90"/>
    </xf>
    <xf numFmtId="4" fontId="7" fillId="0" borderId="1" xfId="150" applyNumberFormat="1" applyProtection="1">
      <alignment horizontal="right"/>
    </xf>
    <xf numFmtId="0" fontId="10" fillId="0" borderId="2" xfId="151" applyNumberFormat="1" applyProtection="1">
      <alignment horizontal="center" vertical="center" textRotation="90"/>
    </xf>
    <xf numFmtId="0" fontId="7" fillId="0" borderId="39" xfId="153" applyNumberFormat="1" applyProtection="1"/>
    <xf numFmtId="49" fontId="7" fillId="0" borderId="57" xfId="154" applyNumberFormat="1" applyProtection="1">
      <alignment horizontal="center" vertical="center" wrapText="1"/>
    </xf>
    <xf numFmtId="0" fontId="7" fillId="0" borderId="58" xfId="155" applyNumberFormat="1" applyProtection="1"/>
    <xf numFmtId="0" fontId="7" fillId="0" borderId="59" xfId="156" applyNumberFormat="1" applyProtection="1"/>
    <xf numFmtId="49" fontId="11" fillId="0" borderId="48" xfId="158" applyNumberFormat="1" applyProtection="1">
      <alignment horizontal="left" vertical="center" wrapText="1"/>
    </xf>
    <xf numFmtId="0" fontId="1" fillId="0" borderId="40" xfId="159" applyNumberFormat="1" applyProtection="1">
      <alignment horizontal="center" vertical="center"/>
    </xf>
    <xf numFmtId="0" fontId="7" fillId="0" borderId="26" xfId="160" applyNumberFormat="1" applyProtection="1">
      <alignment horizontal="center" vertical="center"/>
    </xf>
    <xf numFmtId="0" fontId="7" fillId="0" borderId="40" xfId="161" applyNumberFormat="1" applyProtection="1">
      <alignment horizontal="center" vertical="center"/>
    </xf>
    <xf numFmtId="0" fontId="7" fillId="0" borderId="30" xfId="162" applyNumberFormat="1" applyProtection="1">
      <alignment horizontal="center" vertical="center"/>
    </xf>
    <xf numFmtId="0" fontId="7" fillId="0" borderId="46" xfId="163" applyNumberFormat="1" applyProtection="1">
      <alignment horizontal="center" vertical="center"/>
    </xf>
    <xf numFmtId="0" fontId="1" fillId="0" borderId="20" xfId="164" applyNumberFormat="1" applyProtection="1">
      <alignment horizontal="center" vertical="center"/>
    </xf>
    <xf numFmtId="49" fontId="1" fillId="0" borderId="30" xfId="165" applyNumberFormat="1" applyProtection="1">
      <alignment horizontal="center" vertical="center"/>
    </xf>
    <xf numFmtId="49" fontId="7" fillId="0" borderId="57" xfId="166" applyNumberFormat="1" applyProtection="1">
      <alignment horizontal="center" vertical="center"/>
    </xf>
    <xf numFmtId="49" fontId="7" fillId="0" borderId="40" xfId="167" applyNumberFormat="1" applyProtection="1">
      <alignment horizontal="center" vertical="center"/>
    </xf>
    <xf numFmtId="49" fontId="7" fillId="0" borderId="30" xfId="168" applyNumberFormat="1" applyProtection="1">
      <alignment horizontal="center" vertical="center"/>
    </xf>
    <xf numFmtId="49" fontId="7" fillId="0" borderId="46" xfId="169" applyNumberFormat="1" applyProtection="1">
      <alignment horizontal="center" vertical="center"/>
    </xf>
    <xf numFmtId="49" fontId="7" fillId="0" borderId="1" xfId="172" applyNumberFormat="1" applyProtection="1">
      <alignment horizontal="left"/>
    </xf>
    <xf numFmtId="0" fontId="12" fillId="0" borderId="2" xfId="175" applyNumberFormat="1" applyProtection="1">
      <alignment wrapText="1"/>
    </xf>
    <xf numFmtId="0" fontId="13" fillId="0" borderId="2" xfId="176" applyNumberFormat="1" applyProtection="1"/>
    <xf numFmtId="0" fontId="12" fillId="0" borderId="13" xfId="178" applyNumberFormat="1" applyProtection="1">
      <alignment wrapText="1"/>
    </xf>
    <xf numFmtId="0" fontId="13" fillId="0" borderId="13" xfId="179" applyNumberFormat="1" applyProtection="1"/>
    <xf numFmtId="0" fontId="2" fillId="0" borderId="1" xfId="2" applyNumberFormat="1" applyProtection="1">
      <alignment horizontal="center" wrapText="1"/>
    </xf>
    <xf numFmtId="0" fontId="2" fillId="0" borderId="1" xfId="2">
      <alignment horizontal="center" wrapText="1"/>
    </xf>
    <xf numFmtId="0" fontId="7" fillId="0" borderId="4" xfId="10" applyNumberFormat="1" applyProtection="1">
      <alignment horizontal="center"/>
    </xf>
    <xf numFmtId="0" fontId="7" fillId="0" borderId="4" xfId="10">
      <alignment horizontal="center"/>
    </xf>
    <xf numFmtId="49" fontId="4" fillId="0" borderId="7" xfId="15" applyNumberFormat="1" applyProtection="1">
      <alignment horizontal="center"/>
    </xf>
    <xf numFmtId="49" fontId="4" fillId="0" borderId="7" xfId="15">
      <alignment horizontal="center"/>
    </xf>
    <xf numFmtId="0" fontId="7" fillId="0" borderId="1" xfId="20" applyNumberFormat="1" applyProtection="1">
      <alignment horizontal="center"/>
    </xf>
    <xf numFmtId="0" fontId="7" fillId="0" borderId="1" xfId="20">
      <alignment horizontal="center"/>
    </xf>
    <xf numFmtId="164" fontId="7" fillId="0" borderId="9" xfId="22" applyNumberFormat="1" applyProtection="1">
      <alignment horizontal="center"/>
    </xf>
    <xf numFmtId="164" fontId="7" fillId="0" borderId="9" xfId="22">
      <alignment horizontal="center"/>
    </xf>
    <xf numFmtId="0" fontId="7" fillId="0" borderId="10" xfId="25" applyNumberFormat="1" applyProtection="1">
      <alignment horizontal="center"/>
    </xf>
    <xf numFmtId="0" fontId="7" fillId="0" borderId="10" xfId="25">
      <alignment horizontal="center"/>
    </xf>
    <xf numFmtId="0" fontId="7" fillId="0" borderId="2" xfId="26" applyNumberFormat="1" applyProtection="1">
      <alignment wrapText="1"/>
    </xf>
    <xf numFmtId="0" fontId="7" fillId="0" borderId="2" xfId="26">
      <alignment wrapText="1"/>
    </xf>
    <xf numFmtId="49" fontId="7" fillId="0" borderId="11" xfId="27" applyNumberFormat="1" applyProtection="1">
      <alignment horizontal="center"/>
    </xf>
    <xf numFmtId="49" fontId="7" fillId="0" borderId="11" xfId="27">
      <alignment horizontal="center"/>
    </xf>
    <xf numFmtId="0" fontId="7" fillId="0" borderId="12" xfId="28" applyNumberFormat="1" applyProtection="1">
      <alignment wrapText="1"/>
    </xf>
    <xf numFmtId="0" fontId="7" fillId="0" borderId="12" xfId="28">
      <alignment wrapText="1"/>
    </xf>
    <xf numFmtId="49" fontId="7" fillId="0" borderId="9" xfId="29" applyNumberFormat="1" applyProtection="1">
      <alignment horizontal="center"/>
    </xf>
    <xf numFmtId="49" fontId="7" fillId="0" borderId="9" xfId="29">
      <alignment horizontal="center"/>
    </xf>
    <xf numFmtId="0" fontId="7" fillId="0" borderId="9" xfId="32" applyNumberFormat="1" applyProtection="1">
      <alignment horizontal="center"/>
    </xf>
    <xf numFmtId="0" fontId="7" fillId="0" borderId="9" xfId="32">
      <alignment horizontal="center"/>
    </xf>
    <xf numFmtId="49" fontId="7" fillId="0" borderId="14" xfId="33" applyNumberFormat="1" applyProtection="1">
      <alignment horizontal="center"/>
    </xf>
    <xf numFmtId="49" fontId="7" fillId="0" borderId="14" xfId="33">
      <alignment horizontal="center"/>
    </xf>
    <xf numFmtId="0" fontId="7" fillId="0" borderId="1" xfId="24" applyNumberFormat="1" applyProtection="1">
      <alignment horizontal="right"/>
    </xf>
    <xf numFmtId="0" fontId="7" fillId="0" borderId="1" xfId="24">
      <alignment horizontal="right"/>
    </xf>
    <xf numFmtId="0" fontId="10" fillId="0" borderId="17" xfId="100" applyNumberFormat="1" applyProtection="1">
      <alignment horizontal="center" vertical="center" textRotation="90" wrapText="1"/>
    </xf>
    <xf numFmtId="0" fontId="10" fillId="0" borderId="17" xfId="100">
      <alignment horizontal="center" vertical="center" textRotation="90" wrapText="1"/>
    </xf>
    <xf numFmtId="0" fontId="7" fillId="0" borderId="16" xfId="101" applyNumberFormat="1" applyProtection="1">
      <alignment horizontal="center" vertical="top" wrapText="1"/>
    </xf>
    <xf numFmtId="0" fontId="7" fillId="0" borderId="16" xfId="101">
      <alignment horizontal="center" vertical="top" wrapText="1"/>
    </xf>
    <xf numFmtId="0" fontId="7" fillId="0" borderId="27" xfId="102" applyNumberFormat="1" applyProtection="1">
      <alignment horizontal="center" vertical="top"/>
    </xf>
    <xf numFmtId="0" fontId="7" fillId="0" borderId="27" xfId="102">
      <alignment horizontal="center" vertical="top"/>
    </xf>
    <xf numFmtId="0" fontId="7" fillId="0" borderId="16" xfId="103" applyNumberFormat="1" applyProtection="1">
      <alignment horizontal="center" vertical="top"/>
    </xf>
    <xf numFmtId="0" fontId="7" fillId="0" borderId="16" xfId="103">
      <alignment horizontal="center" vertical="top"/>
    </xf>
    <xf numFmtId="0" fontId="10" fillId="0" borderId="17" xfId="152" applyNumberFormat="1" applyProtection="1">
      <alignment horizontal="center" vertical="center" textRotation="90"/>
    </xf>
    <xf numFmtId="0" fontId="10" fillId="0" borderId="17" xfId="152">
      <alignment horizontal="center" vertical="center" textRotation="90"/>
    </xf>
    <xf numFmtId="0" fontId="10" fillId="0" borderId="16" xfId="157" applyNumberFormat="1" applyProtection="1">
      <alignment horizontal="center" vertical="center" textRotation="90"/>
    </xf>
    <xf numFmtId="0" fontId="10" fillId="0" borderId="16" xfId="157">
      <alignment horizontal="center" vertical="center" textRotation="90"/>
    </xf>
    <xf numFmtId="49" fontId="7" fillId="0" borderId="2" xfId="170" applyNumberFormat="1" applyProtection="1">
      <alignment horizontal="center" wrapText="1"/>
    </xf>
    <xf numFmtId="49" fontId="7" fillId="0" borderId="2" xfId="170">
      <alignment horizontal="center" wrapText="1"/>
    </xf>
    <xf numFmtId="0" fontId="7" fillId="0" borderId="2" xfId="171" applyNumberFormat="1" applyProtection="1">
      <alignment horizontal="center"/>
    </xf>
    <xf numFmtId="0" fontId="7" fillId="0" borderId="2" xfId="171">
      <alignment horizontal="center"/>
    </xf>
    <xf numFmtId="0" fontId="7" fillId="0" borderId="13" xfId="173" applyNumberFormat="1" applyProtection="1">
      <alignment horizontal="center"/>
    </xf>
    <xf numFmtId="0" fontId="7" fillId="0" borderId="13" xfId="173">
      <alignment horizontal="center"/>
    </xf>
    <xf numFmtId="49" fontId="7" fillId="0" borderId="13" xfId="174" applyNumberFormat="1" applyProtection="1">
      <alignment horizontal="center"/>
    </xf>
    <xf numFmtId="49" fontId="7" fillId="0" borderId="13" xfId="174">
      <alignment horizontal="center"/>
    </xf>
    <xf numFmtId="49" fontId="7" fillId="0" borderId="2" xfId="63" applyNumberFormat="1" applyProtection="1"/>
    <xf numFmtId="49" fontId="7" fillId="0" borderId="2" xfId="63"/>
    <xf numFmtId="0" fontId="12" fillId="0" borderId="16" xfId="177" applyNumberFormat="1" applyProtection="1">
      <alignment wrapText="1"/>
    </xf>
    <xf numFmtId="0" fontId="12" fillId="0" borderId="16" xfId="177">
      <alignment wrapText="1"/>
    </xf>
    <xf numFmtId="49" fontId="7" fillId="0" borderId="60" xfId="37" applyNumberFormat="1" applyBorder="1" applyProtection="1">
      <alignment horizontal="center" vertical="center" wrapText="1"/>
    </xf>
    <xf numFmtId="0" fontId="17" fillId="0" borderId="1" xfId="0" applyFont="1" applyBorder="1" applyAlignment="1" applyProtection="1">
      <alignment horizontal="right"/>
    </xf>
    <xf numFmtId="0" fontId="17" fillId="0" borderId="61" xfId="0" applyFont="1" applyBorder="1" applyAlignment="1" applyProtection="1">
      <alignment horizontal="center"/>
    </xf>
    <xf numFmtId="49" fontId="17" fillId="0" borderId="1" xfId="0" applyNumberFormat="1" applyFont="1" applyBorder="1" applyAlignment="1" applyProtection="1">
      <alignment horizontal="right"/>
    </xf>
    <xf numFmtId="49" fontId="17" fillId="0" borderId="62" xfId="0" applyNumberFormat="1" applyFont="1" applyBorder="1" applyAlignment="1" applyProtection="1">
      <alignment horizontal="centerContinuous"/>
    </xf>
    <xf numFmtId="165" fontId="17" fillId="0" borderId="63" xfId="0" applyNumberFormat="1" applyFont="1" applyBorder="1" applyAlignment="1" applyProtection="1">
      <alignment horizontal="center"/>
    </xf>
    <xf numFmtId="49" fontId="17" fillId="0" borderId="64" xfId="0" applyNumberFormat="1" applyFont="1" applyBorder="1" applyAlignment="1" applyProtection="1">
      <alignment horizontal="center"/>
    </xf>
    <xf numFmtId="49" fontId="17" fillId="0" borderId="63" xfId="0" applyNumberFormat="1" applyFont="1" applyBorder="1" applyAlignment="1" applyProtection="1">
      <alignment horizontal="center"/>
    </xf>
    <xf numFmtId="49" fontId="17" fillId="0" borderId="64" xfId="0" applyNumberFormat="1" applyFont="1" applyBorder="1" applyAlignment="1" applyProtection="1">
      <alignment horizontal="centerContinuous"/>
    </xf>
    <xf numFmtId="49" fontId="17" fillId="0" borderId="65" xfId="0" applyNumberFormat="1" applyFont="1" applyBorder="1" applyAlignment="1" applyProtection="1">
      <alignment horizontal="centerContinuous"/>
    </xf>
    <xf numFmtId="49" fontId="7" fillId="0" borderId="66" xfId="38" applyNumberFormat="1" applyBorder="1" applyProtection="1">
      <alignment horizontal="center" vertical="center" wrapText="1"/>
    </xf>
    <xf numFmtId="49" fontId="7" fillId="0" borderId="67" xfId="37" applyNumberFormat="1" applyBorder="1" applyProtection="1">
      <alignment horizontal="center" vertical="center" wrapText="1"/>
    </xf>
    <xf numFmtId="49" fontId="7" fillId="0" borderId="13" xfId="174" applyNumberFormat="1" applyAlignment="1" applyProtection="1">
      <alignment horizontal="center"/>
    </xf>
    <xf numFmtId="0" fontId="0" fillId="0" borderId="0" xfId="0" applyAlignment="1" applyProtection="1">
      <alignment horizontal="justify"/>
      <protection locked="0"/>
    </xf>
    <xf numFmtId="0" fontId="18" fillId="0" borderId="2" xfId="171" applyNumberFormat="1" applyFont="1" applyAlignment="1" applyProtection="1">
      <alignment horizontal="center"/>
    </xf>
    <xf numFmtId="0" fontId="18" fillId="0" borderId="1" xfId="60" applyNumberFormat="1" applyFont="1" applyProtection="1">
      <alignment horizontal="left" wrapText="1"/>
    </xf>
    <xf numFmtId="0" fontId="21" fillId="0" borderId="1" xfId="83" applyNumberFormat="1" applyFont="1" applyAlignment="1" applyProtection="1">
      <alignment horizontal="center"/>
    </xf>
    <xf numFmtId="0" fontId="20" fillId="0" borderId="1" xfId="83" applyNumberFormat="1" applyFont="1" applyAlignment="1" applyProtection="1">
      <alignment horizontal="center"/>
    </xf>
    <xf numFmtId="49" fontId="7" fillId="0" borderId="69" xfId="37" applyNumberFormat="1" applyBorder="1" applyProtection="1">
      <alignment horizontal="center" vertical="center" wrapText="1"/>
    </xf>
    <xf numFmtId="49" fontId="7" fillId="0" borderId="70" xfId="38" applyNumberFormat="1" applyBorder="1" applyProtection="1">
      <alignment horizontal="center" vertical="center" wrapText="1"/>
    </xf>
    <xf numFmtId="4" fontId="7" fillId="0" borderId="17" xfId="42" applyNumberFormat="1" applyBorder="1" applyProtection="1">
      <alignment horizontal="right"/>
    </xf>
    <xf numFmtId="49" fontId="7" fillId="0" borderId="71" xfId="48" applyNumberFormat="1" applyBorder="1" applyProtection="1">
      <alignment horizontal="center"/>
    </xf>
    <xf numFmtId="0" fontId="19" fillId="0" borderId="1" xfId="1" applyNumberFormat="1" applyFont="1" applyBorder="1" applyAlignment="1" applyProtection="1">
      <alignment horizontal="center"/>
    </xf>
    <xf numFmtId="0" fontId="7" fillId="0" borderId="1" xfId="57" applyNumberFormat="1" applyBorder="1" applyProtection="1"/>
    <xf numFmtId="0" fontId="7" fillId="2" borderId="1" xfId="58" applyNumberFormat="1" applyBorder="1" applyProtection="1"/>
    <xf numFmtId="49" fontId="7" fillId="0" borderId="68" xfId="35" applyBorder="1">
      <alignment horizontal="center" vertical="center" wrapText="1"/>
    </xf>
    <xf numFmtId="49" fontId="7" fillId="0" borderId="68" xfId="37" applyNumberFormat="1" applyBorder="1" applyProtection="1">
      <alignment horizontal="center" vertical="center" wrapText="1"/>
    </xf>
    <xf numFmtId="49" fontId="7" fillId="0" borderId="68" xfId="36" applyBorder="1">
      <alignment horizontal="center" vertical="center" wrapText="1"/>
    </xf>
    <xf numFmtId="49" fontId="7" fillId="0" borderId="68" xfId="35" applyNumberFormat="1" applyBorder="1" applyProtection="1">
      <alignment horizontal="center" vertical="center" wrapText="1"/>
    </xf>
    <xf numFmtId="49" fontId="7" fillId="0" borderId="68" xfId="38" applyNumberFormat="1" applyBorder="1" applyProtection="1">
      <alignment horizontal="center" vertical="center" wrapText="1"/>
    </xf>
    <xf numFmtId="0" fontId="7" fillId="0" borderId="68" xfId="39" applyNumberFormat="1" applyBorder="1" applyProtection="1">
      <alignment horizontal="left" wrapText="1"/>
    </xf>
    <xf numFmtId="49" fontId="7" fillId="0" borderId="68" xfId="40" applyNumberFormat="1" applyBorder="1" applyProtection="1">
      <alignment horizontal="center" wrapText="1"/>
    </xf>
    <xf numFmtId="49" fontId="7" fillId="0" borderId="68" xfId="41" applyNumberFormat="1" applyBorder="1" applyProtection="1">
      <alignment horizontal="center"/>
    </xf>
    <xf numFmtId="4" fontId="7" fillId="0" borderId="68" xfId="42" applyNumberFormat="1" applyBorder="1" applyProtection="1">
      <alignment horizontal="right"/>
    </xf>
    <xf numFmtId="4" fontId="7" fillId="0" borderId="68" xfId="43" applyNumberFormat="1" applyBorder="1" applyProtection="1">
      <alignment horizontal="right"/>
    </xf>
    <xf numFmtId="0" fontId="7" fillId="0" borderId="68" xfId="44" applyNumberFormat="1" applyBorder="1" applyProtection="1">
      <alignment horizontal="left" wrapText="1"/>
    </xf>
    <xf numFmtId="0" fontId="7" fillId="0" borderId="68" xfId="46" applyNumberFormat="1" applyBorder="1" applyProtection="1">
      <alignment horizontal="left" wrapText="1" indent="1"/>
    </xf>
    <xf numFmtId="49" fontId="7" fillId="0" borderId="68" xfId="47" applyNumberFormat="1" applyBorder="1" applyProtection="1">
      <alignment horizontal="center" wrapText="1"/>
    </xf>
    <xf numFmtId="49" fontId="7" fillId="0" borderId="68" xfId="48" applyNumberFormat="1" applyBorder="1" applyProtection="1">
      <alignment horizontal="center"/>
    </xf>
    <xf numFmtId="0" fontId="5" fillId="0" borderId="68" xfId="7" applyNumberFormat="1" applyBorder="1" applyProtection="1"/>
    <xf numFmtId="0" fontId="7" fillId="0" borderId="68" xfId="49" applyNumberFormat="1" applyBorder="1" applyProtection="1">
      <alignment horizontal="left" wrapText="1" indent="1"/>
    </xf>
    <xf numFmtId="0" fontId="7" fillId="0" borderId="68" xfId="53" applyNumberFormat="1" applyBorder="1" applyProtection="1">
      <alignment wrapText="1"/>
    </xf>
    <xf numFmtId="49" fontId="7" fillId="0" borderId="68" xfId="54" applyNumberFormat="1" applyBorder="1" applyProtection="1">
      <alignment horizontal="center"/>
    </xf>
    <xf numFmtId="49" fontId="7" fillId="0" borderId="68" xfId="55" applyNumberFormat="1" applyBorder="1" applyProtection="1">
      <alignment horizontal="center"/>
    </xf>
    <xf numFmtId="0" fontId="7" fillId="0" borderId="68" xfId="56" applyNumberFormat="1" applyBorder="1" applyProtection="1">
      <alignment wrapText="1"/>
    </xf>
  </cellXfs>
  <cellStyles count="187">
    <cellStyle name="br" xfId="182"/>
    <cellStyle name="col" xfId="181"/>
    <cellStyle name="style0" xfId="183"/>
    <cellStyle name="td" xfId="184"/>
    <cellStyle name="tr" xfId="180"/>
    <cellStyle name="xl100" xfId="79"/>
    <cellStyle name="xl101" xfId="64"/>
    <cellStyle name="xl102" xfId="69"/>
    <cellStyle name="xl103" xfId="80"/>
    <cellStyle name="xl104" xfId="84"/>
    <cellStyle name="xl105" xfId="92"/>
    <cellStyle name="xl106" xfId="87"/>
    <cellStyle name="xl107" xfId="95"/>
    <cellStyle name="xl108" xfId="98"/>
    <cellStyle name="xl109" xfId="82"/>
    <cellStyle name="xl110" xfId="85"/>
    <cellStyle name="xl111" xfId="93"/>
    <cellStyle name="xl112" xfId="97"/>
    <cellStyle name="xl113" xfId="83"/>
    <cellStyle name="xl114" xfId="86"/>
    <cellStyle name="xl115" xfId="88"/>
    <cellStyle name="xl116" xfId="94"/>
    <cellStyle name="xl117" xfId="89"/>
    <cellStyle name="xl118" xfId="96"/>
    <cellStyle name="xl119" xfId="90"/>
    <cellStyle name="xl120" xfId="91"/>
    <cellStyle name="xl121" xfId="100"/>
    <cellStyle name="xl122" xfId="124"/>
    <cellStyle name="xl123" xfId="128"/>
    <cellStyle name="xl124" xfId="132"/>
    <cellStyle name="xl125" xfId="149"/>
    <cellStyle name="xl126" xfId="151"/>
    <cellStyle name="xl127" xfId="152"/>
    <cellStyle name="xl128" xfId="99"/>
    <cellStyle name="xl129" xfId="157"/>
    <cellStyle name="xl130" xfId="175"/>
    <cellStyle name="xl131" xfId="178"/>
    <cellStyle name="xl132" xfId="101"/>
    <cellStyle name="xl133" xfId="105"/>
    <cellStyle name="xl134" xfId="108"/>
    <cellStyle name="xl135" xfId="110"/>
    <cellStyle name="xl136" xfId="115"/>
    <cellStyle name="xl137" xfId="117"/>
    <cellStyle name="xl138" xfId="119"/>
    <cellStyle name="xl139" xfId="120"/>
    <cellStyle name="xl140" xfId="125"/>
    <cellStyle name="xl141" xfId="129"/>
    <cellStyle name="xl142" xfId="133"/>
    <cellStyle name="xl143" xfId="137"/>
    <cellStyle name="xl144" xfId="140"/>
    <cellStyle name="xl145" xfId="143"/>
    <cellStyle name="xl146" xfId="145"/>
    <cellStyle name="xl147" xfId="146"/>
    <cellStyle name="xl148" xfId="158"/>
    <cellStyle name="xl149" xfId="106"/>
    <cellStyle name="xl150" xfId="109"/>
    <cellStyle name="xl151" xfId="111"/>
    <cellStyle name="xl152" xfId="116"/>
    <cellStyle name="xl153" xfId="118"/>
    <cellStyle name="xl154" xfId="121"/>
    <cellStyle name="xl155" xfId="126"/>
    <cellStyle name="xl156" xfId="130"/>
    <cellStyle name="xl157" xfId="134"/>
    <cellStyle name="xl158" xfId="136"/>
    <cellStyle name="xl159" xfId="138"/>
    <cellStyle name="xl160" xfId="147"/>
    <cellStyle name="xl161" xfId="154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69"/>
    <cellStyle name="xl173" xfId="104"/>
    <cellStyle name="xl174" xfId="112"/>
    <cellStyle name="xl175" xfId="122"/>
    <cellStyle name="xl176" xfId="127"/>
    <cellStyle name="xl177" xfId="131"/>
    <cellStyle name="xl178" xfId="135"/>
    <cellStyle name="xl179" xfId="150"/>
    <cellStyle name="xl180" xfId="113"/>
    <cellStyle name="xl181" xfId="155"/>
    <cellStyle name="xl182" xfId="170"/>
    <cellStyle name="xl183" xfId="173"/>
    <cellStyle name="xl184" xfId="176"/>
    <cellStyle name="xl185" xfId="179"/>
    <cellStyle name="xl186" xfId="171"/>
    <cellStyle name="xl187" xfId="174"/>
    <cellStyle name="xl188" xfId="172"/>
    <cellStyle name="xl189" xfId="102"/>
    <cellStyle name="xl190" xfId="139"/>
    <cellStyle name="xl191" xfId="141"/>
    <cellStyle name="xl192" xfId="144"/>
    <cellStyle name="xl193" xfId="148"/>
    <cellStyle name="xl194" xfId="153"/>
    <cellStyle name="xl195" xfId="114"/>
    <cellStyle name="xl196" xfId="156"/>
    <cellStyle name="xl197" xfId="123"/>
    <cellStyle name="xl198" xfId="177"/>
    <cellStyle name="xl199" xfId="103"/>
    <cellStyle name="xl200" xfId="142"/>
    <cellStyle name="xl201" xfId="107"/>
    <cellStyle name="xl21" xfId="185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6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3"/>
    <cellStyle name="xl86" xfId="75"/>
    <cellStyle name="xl87" xfId="72"/>
    <cellStyle name="xl88" xfId="61"/>
    <cellStyle name="xl89" xfId="70"/>
    <cellStyle name="xl90" xfId="74"/>
    <cellStyle name="xl91" xfId="76"/>
    <cellStyle name="xl92" xfId="81"/>
    <cellStyle name="xl93" xfId="66"/>
    <cellStyle name="xl94" xfId="77"/>
    <cellStyle name="xl95" xfId="63"/>
    <cellStyle name="xl96" xfId="67"/>
    <cellStyle name="xl97" xfId="78"/>
    <cellStyle name="xl98" xfId="68"/>
    <cellStyle name="xl99" xfId="71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64"/>
  <sheetViews>
    <sheetView topLeftCell="A52" zoomScaleNormal="100" zoomScaleSheetLayoutView="70" zoomScalePageLayoutView="70" workbookViewId="0">
      <selection activeCell="AI13" sqref="AI13"/>
    </sheetView>
  </sheetViews>
  <sheetFormatPr defaultColWidth="9.44140625" defaultRowHeight="14.4"/>
  <cols>
    <col min="1" max="1" width="30.21875" style="1" customWidth="1"/>
    <col min="2" max="2" width="7.5546875" style="1" customWidth="1"/>
    <col min="3" max="3" width="21.33203125" style="1" customWidth="1"/>
    <col min="4" max="4" width="13.109375" style="1" customWidth="1"/>
    <col min="5" max="17" width="14" style="1" hidden="1" customWidth="1"/>
    <col min="18" max="18" width="52.6640625" style="1" hidden="1" customWidth="1"/>
    <col min="19" max="19" width="6.5546875" style="1" hidden="1" customWidth="1"/>
    <col min="20" max="20" width="18.33203125" style="1" hidden="1" customWidth="1"/>
    <col min="21" max="21" width="13" style="1" customWidth="1"/>
    <col min="22" max="22" width="14" style="1" customWidth="1"/>
    <col min="23" max="33" width="14" style="1" hidden="1" customWidth="1"/>
    <col min="34" max="34" width="6.88671875" style="1" customWidth="1"/>
    <col min="35" max="16384" width="9.44140625" style="1"/>
  </cols>
  <sheetData>
    <row r="1" spans="1:34" ht="17.100000000000001" customHeight="1">
      <c r="A1" s="2"/>
      <c r="B1" s="155" t="s">
        <v>465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8"/>
      <c r="AH1" s="8"/>
    </row>
    <row r="2" spans="1:34" ht="25.2" customHeight="1" thickBot="1">
      <c r="A2" s="9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0"/>
      <c r="N2" s="157" t="s">
        <v>0</v>
      </c>
      <c r="O2" s="158"/>
      <c r="P2" s="11"/>
      <c r="Q2" s="6"/>
      <c r="R2" s="7"/>
      <c r="S2" s="7"/>
      <c r="T2" s="5"/>
      <c r="U2" s="206"/>
      <c r="V2" s="207" t="s">
        <v>0</v>
      </c>
      <c r="W2" s="6"/>
      <c r="X2" s="6"/>
      <c r="Y2" s="6"/>
      <c r="Z2" s="6"/>
      <c r="AA2" s="6"/>
      <c r="AB2" s="6"/>
      <c r="AC2" s="6"/>
      <c r="AD2" s="6"/>
      <c r="AE2" s="6"/>
      <c r="AF2" s="6"/>
      <c r="AG2" s="8"/>
      <c r="AH2" s="8"/>
    </row>
    <row r="3" spans="1:34" ht="14.1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4" t="s">
        <v>1</v>
      </c>
      <c r="N3" s="159" t="s">
        <v>2</v>
      </c>
      <c r="O3" s="160"/>
      <c r="P3" s="15"/>
      <c r="Q3" s="6"/>
      <c r="R3" s="16"/>
      <c r="S3" s="16"/>
      <c r="T3" s="17"/>
      <c r="U3" s="208" t="s">
        <v>456</v>
      </c>
      <c r="V3" s="209" t="s">
        <v>457</v>
      </c>
      <c r="W3" s="6"/>
      <c r="X3" s="6"/>
      <c r="Y3" s="6"/>
      <c r="Z3" s="6"/>
      <c r="AA3" s="6"/>
      <c r="AB3" s="6"/>
      <c r="AC3" s="6"/>
      <c r="AD3" s="6"/>
      <c r="AE3" s="6"/>
      <c r="AF3" s="6"/>
      <c r="AG3" s="8"/>
      <c r="AH3" s="8"/>
    </row>
    <row r="4" spans="1:34" ht="14.1" customHeight="1">
      <c r="A4" s="18"/>
      <c r="B4" s="18"/>
      <c r="C4" s="161" t="s">
        <v>3</v>
      </c>
      <c r="D4" s="162"/>
      <c r="E4" s="162"/>
      <c r="F4" s="162"/>
      <c r="G4" s="162"/>
      <c r="H4" s="162"/>
      <c r="I4" s="162"/>
      <c r="J4" s="162"/>
      <c r="K4" s="162"/>
      <c r="L4" s="162"/>
      <c r="M4" s="19" t="s">
        <v>4</v>
      </c>
      <c r="N4" s="163" t="s">
        <v>5</v>
      </c>
      <c r="O4" s="164"/>
      <c r="P4" s="15"/>
      <c r="Q4" s="6"/>
      <c r="R4" s="12"/>
      <c r="S4" s="20"/>
      <c r="T4" s="21"/>
      <c r="U4" s="206" t="s">
        <v>458</v>
      </c>
      <c r="V4" s="210">
        <v>45870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8"/>
      <c r="AH4" s="8"/>
    </row>
    <row r="5" spans="1:34" ht="14.1" customHeight="1">
      <c r="A5" s="12"/>
      <c r="B5" s="12"/>
      <c r="C5" s="12"/>
      <c r="D5" s="20"/>
      <c r="E5" s="20"/>
      <c r="F5" s="20"/>
      <c r="G5" s="20"/>
      <c r="H5" s="20"/>
      <c r="I5" s="20"/>
      <c r="J5" s="20"/>
      <c r="K5" s="20"/>
      <c r="L5" s="20"/>
      <c r="M5" s="19"/>
      <c r="N5" s="165"/>
      <c r="O5" s="166"/>
      <c r="P5" s="15"/>
      <c r="Q5" s="6"/>
      <c r="R5" s="20"/>
      <c r="S5" s="17"/>
      <c r="T5" s="17"/>
      <c r="U5" s="206" t="s">
        <v>459</v>
      </c>
      <c r="V5" s="211" t="s">
        <v>460</v>
      </c>
      <c r="W5" s="6"/>
      <c r="X5" s="6"/>
      <c r="Y5" s="6"/>
      <c r="Z5" s="6"/>
      <c r="AA5" s="6"/>
      <c r="AB5" s="6"/>
      <c r="AC5" s="6"/>
      <c r="AD5" s="6"/>
      <c r="AE5" s="6"/>
      <c r="AF5" s="6"/>
      <c r="AG5" s="8"/>
      <c r="AH5" s="8"/>
    </row>
    <row r="6" spans="1:34" ht="15.15" customHeight="1">
      <c r="A6" s="12" t="s">
        <v>6</v>
      </c>
      <c r="B6" s="167" t="s">
        <v>455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9" t="s">
        <v>7</v>
      </c>
      <c r="N6" s="169" t="s">
        <v>8</v>
      </c>
      <c r="O6" s="170"/>
      <c r="P6" s="15"/>
      <c r="Q6" s="6"/>
      <c r="R6" s="18"/>
      <c r="S6" s="18"/>
      <c r="T6" s="18"/>
      <c r="U6" s="206" t="s">
        <v>461</v>
      </c>
      <c r="V6" s="211" t="s">
        <v>414</v>
      </c>
      <c r="W6" s="6"/>
      <c r="X6" s="6"/>
      <c r="Y6" s="6"/>
      <c r="Z6" s="6"/>
      <c r="AA6" s="6"/>
      <c r="AB6" s="6"/>
      <c r="AC6" s="6"/>
      <c r="AD6" s="6"/>
      <c r="AE6" s="6"/>
      <c r="AF6" s="6"/>
      <c r="AG6" s="8"/>
      <c r="AH6" s="8"/>
    </row>
    <row r="7" spans="1:34" ht="15.15" customHeight="1">
      <c r="A7" s="12" t="s">
        <v>454</v>
      </c>
      <c r="B7" s="171" t="s">
        <v>466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9" t="s">
        <v>9</v>
      </c>
      <c r="N7" s="173" t="s">
        <v>10</v>
      </c>
      <c r="O7" s="174"/>
      <c r="P7" s="15"/>
      <c r="Q7" s="6"/>
      <c r="R7" s="18"/>
      <c r="S7" s="18"/>
      <c r="T7" s="18"/>
      <c r="U7" s="206" t="s">
        <v>462</v>
      </c>
      <c r="V7" s="212" t="s">
        <v>463</v>
      </c>
      <c r="W7" s="6"/>
      <c r="X7" s="6"/>
      <c r="Y7" s="6"/>
      <c r="Z7" s="6"/>
      <c r="AA7" s="6"/>
      <c r="AB7" s="6"/>
      <c r="AC7" s="6"/>
      <c r="AD7" s="6"/>
      <c r="AE7" s="6"/>
      <c r="AF7" s="6"/>
      <c r="AG7" s="8"/>
      <c r="AH7" s="8"/>
    </row>
    <row r="8" spans="1:34" ht="14.1" customHeight="1">
      <c r="A8" s="12" t="s">
        <v>467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19"/>
      <c r="N8" s="175"/>
      <c r="O8" s="176"/>
      <c r="P8" s="15"/>
      <c r="Q8" s="6"/>
      <c r="R8" s="21"/>
      <c r="S8" s="21"/>
      <c r="T8" s="18"/>
      <c r="U8" s="206"/>
      <c r="V8" s="213"/>
      <c r="W8" s="6"/>
      <c r="X8" s="6"/>
      <c r="Y8" s="6"/>
      <c r="Z8" s="6"/>
      <c r="AA8" s="6"/>
      <c r="AB8" s="6"/>
      <c r="AC8" s="6"/>
      <c r="AD8" s="6"/>
      <c r="AE8" s="6"/>
      <c r="AF8" s="6"/>
      <c r="AG8" s="8"/>
      <c r="AH8" s="8"/>
    </row>
    <row r="9" spans="1:34" ht="14.1" customHeight="1" thickBot="1">
      <c r="A9" s="12" t="s">
        <v>11</v>
      </c>
      <c r="B9" s="12"/>
      <c r="C9" s="20"/>
      <c r="D9" s="20"/>
      <c r="E9" s="20"/>
      <c r="F9" s="20"/>
      <c r="G9" s="20"/>
      <c r="H9" s="20"/>
      <c r="I9" s="20"/>
      <c r="J9" s="20"/>
      <c r="K9" s="20"/>
      <c r="L9" s="20"/>
      <c r="M9" s="19" t="s">
        <v>12</v>
      </c>
      <c r="N9" s="177" t="s">
        <v>13</v>
      </c>
      <c r="O9" s="178"/>
      <c r="P9" s="15"/>
      <c r="Q9" s="6"/>
      <c r="R9" s="20"/>
      <c r="S9" s="21"/>
      <c r="T9" s="18"/>
      <c r="U9" s="206" t="s">
        <v>464</v>
      </c>
      <c r="V9" s="214" t="s">
        <v>13</v>
      </c>
      <c r="W9" s="6"/>
      <c r="X9" s="6"/>
      <c r="Y9" s="6"/>
      <c r="Z9" s="6"/>
      <c r="AA9" s="6"/>
      <c r="AB9" s="6"/>
      <c r="AC9" s="6"/>
      <c r="AD9" s="6"/>
      <c r="AE9" s="6"/>
      <c r="AF9" s="6"/>
      <c r="AG9" s="8"/>
      <c r="AH9" s="8"/>
    </row>
    <row r="10" spans="1:34" ht="1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24"/>
      <c r="O10" s="24"/>
      <c r="P10" s="8"/>
      <c r="Q10" s="6"/>
      <c r="R10" s="8"/>
      <c r="S10" s="8"/>
      <c r="T10" s="8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8"/>
      <c r="AH10" s="8"/>
    </row>
    <row r="11" spans="1:34" ht="4.2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8"/>
      <c r="AH11" s="8"/>
    </row>
    <row r="12" spans="1:34" ht="24.75" customHeight="1">
      <c r="A12" s="227" t="s">
        <v>14</v>
      </c>
      <c r="B12" s="227"/>
      <c r="C12" s="227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6"/>
      <c r="X12" s="6"/>
      <c r="Y12" s="6"/>
      <c r="Z12" s="6"/>
      <c r="AA12" s="6"/>
      <c r="AB12" s="6"/>
      <c r="AC12" s="6"/>
      <c r="AD12" s="6"/>
      <c r="AE12" s="6"/>
      <c r="AF12" s="179" t="s">
        <v>15</v>
      </c>
      <c r="AG12" s="180"/>
      <c r="AH12" s="8"/>
    </row>
    <row r="13" spans="1:34" ht="40.200000000000003" customHeight="1">
      <c r="A13" s="230"/>
      <c r="B13" s="230"/>
      <c r="C13" s="230"/>
      <c r="D13" s="231" t="s">
        <v>17</v>
      </c>
      <c r="E13" s="231" t="s">
        <v>19</v>
      </c>
      <c r="F13" s="231" t="s">
        <v>22</v>
      </c>
      <c r="G13" s="231" t="s">
        <v>23</v>
      </c>
      <c r="H13" s="231" t="s">
        <v>24</v>
      </c>
      <c r="I13" s="231" t="s">
        <v>25</v>
      </c>
      <c r="J13" s="231" t="s">
        <v>26</v>
      </c>
      <c r="K13" s="231" t="s">
        <v>27</v>
      </c>
      <c r="L13" s="231" t="s">
        <v>28</v>
      </c>
      <c r="M13" s="231" t="s">
        <v>29</v>
      </c>
      <c r="N13" s="231" t="s">
        <v>30</v>
      </c>
      <c r="O13" s="231" t="s">
        <v>31</v>
      </c>
      <c r="P13" s="231" t="s">
        <v>32</v>
      </c>
      <c r="Q13" s="231" t="s">
        <v>33</v>
      </c>
      <c r="R13" s="232"/>
      <c r="S13" s="230"/>
      <c r="T13" s="230"/>
      <c r="U13" s="231" t="s">
        <v>19</v>
      </c>
      <c r="V13" s="231" t="s">
        <v>453</v>
      </c>
      <c r="W13" s="223" t="s">
        <v>23</v>
      </c>
      <c r="X13" s="27" t="s">
        <v>24</v>
      </c>
      <c r="Y13" s="27" t="s">
        <v>34</v>
      </c>
      <c r="Z13" s="27" t="s">
        <v>26</v>
      </c>
      <c r="AA13" s="27" t="s">
        <v>27</v>
      </c>
      <c r="AB13" s="27" t="s">
        <v>28</v>
      </c>
      <c r="AC13" s="27" t="s">
        <v>29</v>
      </c>
      <c r="AD13" s="27" t="s">
        <v>30</v>
      </c>
      <c r="AE13" s="27" t="s">
        <v>31</v>
      </c>
      <c r="AF13" s="27" t="s">
        <v>32</v>
      </c>
      <c r="AG13" s="27" t="s">
        <v>35</v>
      </c>
      <c r="AH13" s="8"/>
    </row>
    <row r="14" spans="1:34" ht="11.4" customHeight="1" thickBot="1">
      <c r="A14" s="233" t="s">
        <v>36</v>
      </c>
      <c r="B14" s="233" t="s">
        <v>37</v>
      </c>
      <c r="C14" s="233" t="s">
        <v>38</v>
      </c>
      <c r="D14" s="234" t="s">
        <v>39</v>
      </c>
      <c r="E14" s="234" t="s">
        <v>40</v>
      </c>
      <c r="F14" s="234" t="s">
        <v>41</v>
      </c>
      <c r="G14" s="234" t="s">
        <v>42</v>
      </c>
      <c r="H14" s="234" t="s">
        <v>43</v>
      </c>
      <c r="I14" s="234" t="s">
        <v>44</v>
      </c>
      <c r="J14" s="234" t="s">
        <v>45</v>
      </c>
      <c r="K14" s="234" t="s">
        <v>46</v>
      </c>
      <c r="L14" s="234" t="s">
        <v>47</v>
      </c>
      <c r="M14" s="234" t="s">
        <v>48</v>
      </c>
      <c r="N14" s="234" t="s">
        <v>49</v>
      </c>
      <c r="O14" s="234" t="s">
        <v>50</v>
      </c>
      <c r="P14" s="234" t="s">
        <v>51</v>
      </c>
      <c r="Q14" s="234" t="s">
        <v>52</v>
      </c>
      <c r="R14" s="233" t="s">
        <v>36</v>
      </c>
      <c r="S14" s="233" t="s">
        <v>37</v>
      </c>
      <c r="T14" s="233" t="s">
        <v>38</v>
      </c>
      <c r="U14" s="234" t="s">
        <v>40</v>
      </c>
      <c r="V14" s="234" t="s">
        <v>41</v>
      </c>
      <c r="W14" s="224" t="s">
        <v>56</v>
      </c>
      <c r="X14" s="28" t="s">
        <v>57</v>
      </c>
      <c r="Y14" s="28" t="s">
        <v>58</v>
      </c>
      <c r="Z14" s="28" t="s">
        <v>59</v>
      </c>
      <c r="AA14" s="28" t="s">
        <v>60</v>
      </c>
      <c r="AB14" s="28" t="s">
        <v>61</v>
      </c>
      <c r="AC14" s="28" t="s">
        <v>62</v>
      </c>
      <c r="AD14" s="28" t="s">
        <v>63</v>
      </c>
      <c r="AE14" s="28" t="s">
        <v>64</v>
      </c>
      <c r="AF14" s="28" t="s">
        <v>65</v>
      </c>
      <c r="AG14" s="28" t="s">
        <v>66</v>
      </c>
      <c r="AH14" s="8"/>
    </row>
    <row r="15" spans="1:34" ht="21.75" customHeight="1">
      <c r="A15" s="235" t="s">
        <v>67</v>
      </c>
      <c r="B15" s="236" t="s">
        <v>68</v>
      </c>
      <c r="C15" s="237" t="s">
        <v>69</v>
      </c>
      <c r="D15" s="238">
        <v>29524300</v>
      </c>
      <c r="E15" s="238">
        <v>0</v>
      </c>
      <c r="F15" s="238">
        <v>29524300</v>
      </c>
      <c r="G15" s="238">
        <v>0</v>
      </c>
      <c r="H15" s="238">
        <v>0</v>
      </c>
      <c r="I15" s="238">
        <v>0</v>
      </c>
      <c r="J15" s="238">
        <v>0</v>
      </c>
      <c r="K15" s="238">
        <v>0</v>
      </c>
      <c r="L15" s="238">
        <v>0</v>
      </c>
      <c r="M15" s="238">
        <v>0</v>
      </c>
      <c r="N15" s="238">
        <v>0</v>
      </c>
      <c r="O15" s="238">
        <v>0</v>
      </c>
      <c r="P15" s="238">
        <v>29524300</v>
      </c>
      <c r="Q15" s="239">
        <v>0</v>
      </c>
      <c r="R15" s="240" t="s">
        <v>67</v>
      </c>
      <c r="S15" s="236" t="s">
        <v>68</v>
      </c>
      <c r="T15" s="237" t="s">
        <v>69</v>
      </c>
      <c r="U15" s="238">
        <v>19949363.969999999</v>
      </c>
      <c r="V15" s="238">
        <f>D15-U15</f>
        <v>9574936.0300000012</v>
      </c>
      <c r="W15" s="225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3">
        <v>0</v>
      </c>
      <c r="AF15" s="31">
        <v>19949363.969999999</v>
      </c>
      <c r="AG15" s="32">
        <v>0</v>
      </c>
      <c r="AH15" s="8"/>
    </row>
    <row r="16" spans="1:34" ht="15" customHeight="1">
      <c r="A16" s="241" t="s">
        <v>70</v>
      </c>
      <c r="B16" s="242"/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243"/>
      <c r="O16" s="243"/>
      <c r="P16" s="243"/>
      <c r="Q16" s="244"/>
      <c r="R16" s="245" t="s">
        <v>70</v>
      </c>
      <c r="S16" s="242"/>
      <c r="T16" s="243"/>
      <c r="U16" s="243"/>
      <c r="V16" s="243"/>
      <c r="W16" s="226"/>
      <c r="X16" s="36"/>
      <c r="Y16" s="36"/>
      <c r="Z16" s="36"/>
      <c r="AA16" s="36"/>
      <c r="AB16" s="36"/>
      <c r="AC16" s="36"/>
      <c r="AD16" s="36"/>
      <c r="AE16" s="38"/>
      <c r="AF16" s="39"/>
      <c r="AG16" s="40"/>
      <c r="AH16" s="8"/>
    </row>
    <row r="17" spans="1:34" ht="22.2" customHeight="1">
      <c r="A17" s="246" t="s">
        <v>71</v>
      </c>
      <c r="B17" s="247" t="s">
        <v>68</v>
      </c>
      <c r="C17" s="248" t="s">
        <v>72</v>
      </c>
      <c r="D17" s="238">
        <v>14332100</v>
      </c>
      <c r="E17" s="238">
        <v>0</v>
      </c>
      <c r="F17" s="238">
        <v>14332100</v>
      </c>
      <c r="G17" s="238">
        <v>0</v>
      </c>
      <c r="H17" s="238">
        <v>0</v>
      </c>
      <c r="I17" s="238">
        <v>0</v>
      </c>
      <c r="J17" s="238">
        <v>0</v>
      </c>
      <c r="K17" s="238">
        <v>0</v>
      </c>
      <c r="L17" s="238">
        <v>0</v>
      </c>
      <c r="M17" s="238">
        <v>0</v>
      </c>
      <c r="N17" s="238">
        <v>0</v>
      </c>
      <c r="O17" s="238">
        <v>0</v>
      </c>
      <c r="P17" s="238">
        <v>14332100</v>
      </c>
      <c r="Q17" s="239">
        <v>0</v>
      </c>
      <c r="R17" s="249" t="s">
        <v>71</v>
      </c>
      <c r="S17" s="247" t="s">
        <v>68</v>
      </c>
      <c r="T17" s="248" t="s">
        <v>72</v>
      </c>
      <c r="U17" s="238">
        <v>13754640.789999999</v>
      </c>
      <c r="V17" s="238">
        <f>D17-U17</f>
        <v>577459.21000000089</v>
      </c>
      <c r="W17" s="225">
        <v>0</v>
      </c>
      <c r="X17" s="31">
        <v>0</v>
      </c>
      <c r="Y17" s="31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33">
        <v>0</v>
      </c>
      <c r="AF17" s="31">
        <v>13754640.789999999</v>
      </c>
      <c r="AG17" s="32">
        <v>0</v>
      </c>
      <c r="AH17" s="8"/>
    </row>
    <row r="18" spans="1:34" ht="22.2" customHeight="1">
      <c r="A18" s="246" t="s">
        <v>73</v>
      </c>
      <c r="B18" s="247" t="s">
        <v>68</v>
      </c>
      <c r="C18" s="248" t="s">
        <v>74</v>
      </c>
      <c r="D18" s="238">
        <v>2750700</v>
      </c>
      <c r="E18" s="238">
        <v>0</v>
      </c>
      <c r="F18" s="238">
        <v>2750700</v>
      </c>
      <c r="G18" s="238">
        <v>0</v>
      </c>
      <c r="H18" s="238">
        <v>0</v>
      </c>
      <c r="I18" s="238">
        <v>0</v>
      </c>
      <c r="J18" s="238">
        <v>0</v>
      </c>
      <c r="K18" s="238">
        <v>0</v>
      </c>
      <c r="L18" s="238">
        <v>0</v>
      </c>
      <c r="M18" s="238">
        <v>0</v>
      </c>
      <c r="N18" s="238">
        <v>0</v>
      </c>
      <c r="O18" s="238">
        <v>0</v>
      </c>
      <c r="P18" s="238">
        <v>2750700</v>
      </c>
      <c r="Q18" s="239">
        <v>0</v>
      </c>
      <c r="R18" s="249" t="s">
        <v>73</v>
      </c>
      <c r="S18" s="247" t="s">
        <v>68</v>
      </c>
      <c r="T18" s="248" t="s">
        <v>74</v>
      </c>
      <c r="U18" s="238">
        <v>2825157.64</v>
      </c>
      <c r="V18" s="238">
        <f>D18-U18</f>
        <v>-74457.64000000013</v>
      </c>
      <c r="W18" s="225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3">
        <v>0</v>
      </c>
      <c r="AF18" s="31">
        <v>2825157.64</v>
      </c>
      <c r="AG18" s="32">
        <v>0</v>
      </c>
      <c r="AH18" s="8"/>
    </row>
    <row r="19" spans="1:34" ht="22.2" customHeight="1">
      <c r="A19" s="246" t="s">
        <v>75</v>
      </c>
      <c r="B19" s="247" t="s">
        <v>68</v>
      </c>
      <c r="C19" s="248" t="s">
        <v>76</v>
      </c>
      <c r="D19" s="238">
        <v>2750700</v>
      </c>
      <c r="E19" s="238">
        <v>0</v>
      </c>
      <c r="F19" s="238">
        <v>2750700</v>
      </c>
      <c r="G19" s="238">
        <v>0</v>
      </c>
      <c r="H19" s="238">
        <v>0</v>
      </c>
      <c r="I19" s="238">
        <v>0</v>
      </c>
      <c r="J19" s="238">
        <v>0</v>
      </c>
      <c r="K19" s="238">
        <v>0</v>
      </c>
      <c r="L19" s="238">
        <v>0</v>
      </c>
      <c r="M19" s="238">
        <v>0</v>
      </c>
      <c r="N19" s="238">
        <v>0</v>
      </c>
      <c r="O19" s="238">
        <v>0</v>
      </c>
      <c r="P19" s="238">
        <v>2750700</v>
      </c>
      <c r="Q19" s="239">
        <v>0</v>
      </c>
      <c r="R19" s="249" t="s">
        <v>75</v>
      </c>
      <c r="S19" s="247" t="s">
        <v>68</v>
      </c>
      <c r="T19" s="248" t="s">
        <v>76</v>
      </c>
      <c r="U19" s="238">
        <v>2825157.64</v>
      </c>
      <c r="V19" s="238">
        <f>D19-U19</f>
        <v>-74457.64000000013</v>
      </c>
      <c r="W19" s="225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3">
        <v>0</v>
      </c>
      <c r="AF19" s="31">
        <v>2825157.64</v>
      </c>
      <c r="AG19" s="32">
        <v>0</v>
      </c>
      <c r="AH19" s="8"/>
    </row>
    <row r="20" spans="1:34" ht="22.2" customHeight="1">
      <c r="A20" s="246" t="s">
        <v>77</v>
      </c>
      <c r="B20" s="247" t="s">
        <v>68</v>
      </c>
      <c r="C20" s="248" t="s">
        <v>78</v>
      </c>
      <c r="D20" s="238">
        <v>2241800</v>
      </c>
      <c r="E20" s="238">
        <v>0</v>
      </c>
      <c r="F20" s="238">
        <v>2241800</v>
      </c>
      <c r="G20" s="238">
        <v>0</v>
      </c>
      <c r="H20" s="238">
        <v>0</v>
      </c>
      <c r="I20" s="238">
        <v>0</v>
      </c>
      <c r="J20" s="238">
        <v>0</v>
      </c>
      <c r="K20" s="238">
        <v>0</v>
      </c>
      <c r="L20" s="238">
        <v>0</v>
      </c>
      <c r="M20" s="238">
        <v>0</v>
      </c>
      <c r="N20" s="238">
        <v>0</v>
      </c>
      <c r="O20" s="238">
        <v>0</v>
      </c>
      <c r="P20" s="238">
        <v>2241800</v>
      </c>
      <c r="Q20" s="239">
        <v>0</v>
      </c>
      <c r="R20" s="249" t="s">
        <v>77</v>
      </c>
      <c r="S20" s="247" t="s">
        <v>68</v>
      </c>
      <c r="T20" s="248" t="s">
        <v>78</v>
      </c>
      <c r="U20" s="238">
        <v>2425394.91</v>
      </c>
      <c r="V20" s="238">
        <f>D20-U20</f>
        <v>-183594.91000000015</v>
      </c>
      <c r="W20" s="225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3">
        <v>0</v>
      </c>
      <c r="AF20" s="31">
        <v>2425394.91</v>
      </c>
      <c r="AG20" s="32">
        <v>0</v>
      </c>
      <c r="AH20" s="8"/>
    </row>
    <row r="21" spans="1:34" ht="22.2" customHeight="1">
      <c r="A21" s="246" t="s">
        <v>79</v>
      </c>
      <c r="B21" s="247" t="s">
        <v>68</v>
      </c>
      <c r="C21" s="248" t="s">
        <v>80</v>
      </c>
      <c r="D21" s="238">
        <v>68800</v>
      </c>
      <c r="E21" s="238">
        <v>0</v>
      </c>
      <c r="F21" s="238">
        <v>68800</v>
      </c>
      <c r="G21" s="238">
        <v>0</v>
      </c>
      <c r="H21" s="238">
        <v>0</v>
      </c>
      <c r="I21" s="238">
        <v>0</v>
      </c>
      <c r="J21" s="238">
        <v>0</v>
      </c>
      <c r="K21" s="238">
        <v>0</v>
      </c>
      <c r="L21" s="238">
        <v>0</v>
      </c>
      <c r="M21" s="238">
        <v>0</v>
      </c>
      <c r="N21" s="238">
        <v>0</v>
      </c>
      <c r="O21" s="238">
        <v>0</v>
      </c>
      <c r="P21" s="238">
        <v>68800</v>
      </c>
      <c r="Q21" s="239">
        <v>0</v>
      </c>
      <c r="R21" s="249" t="s">
        <v>79</v>
      </c>
      <c r="S21" s="247" t="s">
        <v>68</v>
      </c>
      <c r="T21" s="248" t="s">
        <v>80</v>
      </c>
      <c r="U21" s="238">
        <v>98335.85</v>
      </c>
      <c r="V21" s="238">
        <f>D21-U21</f>
        <v>-29535.850000000006</v>
      </c>
      <c r="W21" s="225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3">
        <v>0</v>
      </c>
      <c r="AF21" s="31">
        <v>98335.85</v>
      </c>
      <c r="AG21" s="32">
        <v>0</v>
      </c>
      <c r="AH21" s="8"/>
    </row>
    <row r="22" spans="1:34" ht="22.2" customHeight="1">
      <c r="A22" s="246" t="s">
        <v>81</v>
      </c>
      <c r="B22" s="247" t="s">
        <v>68</v>
      </c>
      <c r="C22" s="248" t="s">
        <v>82</v>
      </c>
      <c r="D22" s="238">
        <v>0</v>
      </c>
      <c r="E22" s="238">
        <v>0</v>
      </c>
      <c r="F22" s="238">
        <v>0</v>
      </c>
      <c r="G22" s="238">
        <v>0</v>
      </c>
      <c r="H22" s="238">
        <v>0</v>
      </c>
      <c r="I22" s="238">
        <v>0</v>
      </c>
      <c r="J22" s="238">
        <v>0</v>
      </c>
      <c r="K22" s="238">
        <v>0</v>
      </c>
      <c r="L22" s="238">
        <v>0</v>
      </c>
      <c r="M22" s="238">
        <v>0</v>
      </c>
      <c r="N22" s="238">
        <v>0</v>
      </c>
      <c r="O22" s="238">
        <v>0</v>
      </c>
      <c r="P22" s="238">
        <v>0</v>
      </c>
      <c r="Q22" s="239">
        <v>0</v>
      </c>
      <c r="R22" s="249" t="s">
        <v>81</v>
      </c>
      <c r="S22" s="247" t="s">
        <v>68</v>
      </c>
      <c r="T22" s="248" t="s">
        <v>82</v>
      </c>
      <c r="U22" s="238">
        <v>61746.61</v>
      </c>
      <c r="V22" s="238">
        <f>D22-U22</f>
        <v>-61746.61</v>
      </c>
      <c r="W22" s="225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3">
        <v>0</v>
      </c>
      <c r="AF22" s="31">
        <v>61746.61</v>
      </c>
      <c r="AG22" s="32">
        <v>0</v>
      </c>
      <c r="AH22" s="8"/>
    </row>
    <row r="23" spans="1:34" ht="22.2" customHeight="1">
      <c r="A23" s="246" t="s">
        <v>83</v>
      </c>
      <c r="B23" s="247" t="s">
        <v>68</v>
      </c>
      <c r="C23" s="248" t="s">
        <v>84</v>
      </c>
      <c r="D23" s="238">
        <v>272300</v>
      </c>
      <c r="E23" s="238">
        <v>0</v>
      </c>
      <c r="F23" s="238">
        <v>272300</v>
      </c>
      <c r="G23" s="238">
        <v>0</v>
      </c>
      <c r="H23" s="238">
        <v>0</v>
      </c>
      <c r="I23" s="238">
        <v>0</v>
      </c>
      <c r="J23" s="238">
        <v>0</v>
      </c>
      <c r="K23" s="238">
        <v>0</v>
      </c>
      <c r="L23" s="238">
        <v>0</v>
      </c>
      <c r="M23" s="238">
        <v>0</v>
      </c>
      <c r="N23" s="238">
        <v>0</v>
      </c>
      <c r="O23" s="238">
        <v>0</v>
      </c>
      <c r="P23" s="238">
        <v>272300</v>
      </c>
      <c r="Q23" s="239">
        <v>0</v>
      </c>
      <c r="R23" s="249" t="s">
        <v>83</v>
      </c>
      <c r="S23" s="247" t="s">
        <v>68</v>
      </c>
      <c r="T23" s="248" t="s">
        <v>84</v>
      </c>
      <c r="U23" s="238">
        <v>165851.26</v>
      </c>
      <c r="V23" s="238">
        <f>D23-U23</f>
        <v>106448.73999999999</v>
      </c>
      <c r="W23" s="225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3">
        <v>0</v>
      </c>
      <c r="AF23" s="31">
        <v>165851.26</v>
      </c>
      <c r="AG23" s="32">
        <v>0</v>
      </c>
      <c r="AH23" s="8"/>
    </row>
    <row r="24" spans="1:34" ht="22.2" customHeight="1">
      <c r="A24" s="246" t="s">
        <v>85</v>
      </c>
      <c r="B24" s="247" t="s">
        <v>68</v>
      </c>
      <c r="C24" s="248" t="s">
        <v>86</v>
      </c>
      <c r="D24" s="238">
        <v>99000</v>
      </c>
      <c r="E24" s="238">
        <v>0</v>
      </c>
      <c r="F24" s="238">
        <v>99000</v>
      </c>
      <c r="G24" s="238">
        <v>0</v>
      </c>
      <c r="H24" s="238">
        <v>0</v>
      </c>
      <c r="I24" s="238">
        <v>0</v>
      </c>
      <c r="J24" s="238">
        <v>0</v>
      </c>
      <c r="K24" s="238">
        <v>0</v>
      </c>
      <c r="L24" s="238">
        <v>0</v>
      </c>
      <c r="M24" s="238">
        <v>0</v>
      </c>
      <c r="N24" s="238">
        <v>0</v>
      </c>
      <c r="O24" s="238">
        <v>0</v>
      </c>
      <c r="P24" s="238">
        <v>99000</v>
      </c>
      <c r="Q24" s="239">
        <v>0</v>
      </c>
      <c r="R24" s="249" t="s">
        <v>85</v>
      </c>
      <c r="S24" s="247" t="s">
        <v>68</v>
      </c>
      <c r="T24" s="248" t="s">
        <v>86</v>
      </c>
      <c r="U24" s="238">
        <v>-5515.41</v>
      </c>
      <c r="V24" s="238">
        <f>D24-U24</f>
        <v>104515.41</v>
      </c>
      <c r="W24" s="225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3">
        <v>0</v>
      </c>
      <c r="AF24" s="31">
        <v>-5515.41</v>
      </c>
      <c r="AG24" s="32">
        <v>0</v>
      </c>
      <c r="AH24" s="8"/>
    </row>
    <row r="25" spans="1:34" ht="22.2" customHeight="1">
      <c r="A25" s="246" t="s">
        <v>87</v>
      </c>
      <c r="B25" s="247" t="s">
        <v>68</v>
      </c>
      <c r="C25" s="248" t="s">
        <v>88</v>
      </c>
      <c r="D25" s="238">
        <v>46800</v>
      </c>
      <c r="E25" s="238">
        <v>0</v>
      </c>
      <c r="F25" s="238">
        <v>46800</v>
      </c>
      <c r="G25" s="238">
        <v>0</v>
      </c>
      <c r="H25" s="238">
        <v>0</v>
      </c>
      <c r="I25" s="238">
        <v>0</v>
      </c>
      <c r="J25" s="238">
        <v>0</v>
      </c>
      <c r="K25" s="238">
        <v>0</v>
      </c>
      <c r="L25" s="238">
        <v>0</v>
      </c>
      <c r="M25" s="238">
        <v>0</v>
      </c>
      <c r="N25" s="238">
        <v>0</v>
      </c>
      <c r="O25" s="238">
        <v>0</v>
      </c>
      <c r="P25" s="238">
        <v>46800</v>
      </c>
      <c r="Q25" s="239">
        <v>0</v>
      </c>
      <c r="R25" s="249" t="s">
        <v>87</v>
      </c>
      <c r="S25" s="247" t="s">
        <v>68</v>
      </c>
      <c r="T25" s="248" t="s">
        <v>88</v>
      </c>
      <c r="U25" s="238">
        <v>42997.440000000002</v>
      </c>
      <c r="V25" s="238">
        <f>D25-U25</f>
        <v>3802.5599999999977</v>
      </c>
      <c r="W25" s="225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3">
        <v>0</v>
      </c>
      <c r="AF25" s="31">
        <v>42997.440000000002</v>
      </c>
      <c r="AG25" s="32">
        <v>0</v>
      </c>
      <c r="AH25" s="8"/>
    </row>
    <row r="26" spans="1:34" ht="22.2" customHeight="1">
      <c r="A26" s="246" t="s">
        <v>89</v>
      </c>
      <c r="B26" s="247" t="s">
        <v>68</v>
      </c>
      <c r="C26" s="248" t="s">
        <v>90</v>
      </c>
      <c r="D26" s="238">
        <v>22000</v>
      </c>
      <c r="E26" s="238">
        <v>0</v>
      </c>
      <c r="F26" s="238">
        <v>22000</v>
      </c>
      <c r="G26" s="238">
        <v>0</v>
      </c>
      <c r="H26" s="238">
        <v>0</v>
      </c>
      <c r="I26" s="238">
        <v>0</v>
      </c>
      <c r="J26" s="238">
        <v>0</v>
      </c>
      <c r="K26" s="238">
        <v>0</v>
      </c>
      <c r="L26" s="238">
        <v>0</v>
      </c>
      <c r="M26" s="238">
        <v>0</v>
      </c>
      <c r="N26" s="238">
        <v>0</v>
      </c>
      <c r="O26" s="238">
        <v>0</v>
      </c>
      <c r="P26" s="238">
        <v>22000</v>
      </c>
      <c r="Q26" s="239">
        <v>0</v>
      </c>
      <c r="R26" s="249" t="s">
        <v>89</v>
      </c>
      <c r="S26" s="247" t="s">
        <v>68</v>
      </c>
      <c r="T26" s="248" t="s">
        <v>90</v>
      </c>
      <c r="U26" s="238">
        <v>36276.9</v>
      </c>
      <c r="V26" s="238">
        <f>D26-U26</f>
        <v>-14276.900000000001</v>
      </c>
      <c r="W26" s="225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3">
        <v>0</v>
      </c>
      <c r="AF26" s="31">
        <v>36276.9</v>
      </c>
      <c r="AG26" s="32">
        <v>0</v>
      </c>
      <c r="AH26" s="8"/>
    </row>
    <row r="27" spans="1:34" ht="22.2" customHeight="1">
      <c r="A27" s="246" t="s">
        <v>91</v>
      </c>
      <c r="B27" s="247" t="s">
        <v>68</v>
      </c>
      <c r="C27" s="248" t="s">
        <v>92</v>
      </c>
      <c r="D27" s="238">
        <v>0</v>
      </c>
      <c r="E27" s="238">
        <v>0</v>
      </c>
      <c r="F27" s="238">
        <v>0</v>
      </c>
      <c r="G27" s="238">
        <v>0</v>
      </c>
      <c r="H27" s="238">
        <v>0</v>
      </c>
      <c r="I27" s="238">
        <v>0</v>
      </c>
      <c r="J27" s="238">
        <v>0</v>
      </c>
      <c r="K27" s="238">
        <v>0</v>
      </c>
      <c r="L27" s="238">
        <v>0</v>
      </c>
      <c r="M27" s="238">
        <v>0</v>
      </c>
      <c r="N27" s="238">
        <v>0</v>
      </c>
      <c r="O27" s="238">
        <v>0</v>
      </c>
      <c r="P27" s="238">
        <v>0</v>
      </c>
      <c r="Q27" s="239">
        <v>0</v>
      </c>
      <c r="R27" s="249" t="s">
        <v>91</v>
      </c>
      <c r="S27" s="247" t="s">
        <v>68</v>
      </c>
      <c r="T27" s="248" t="s">
        <v>92</v>
      </c>
      <c r="U27" s="238">
        <v>70.08</v>
      </c>
      <c r="V27" s="238">
        <f>D27-U27</f>
        <v>-70.08</v>
      </c>
      <c r="W27" s="225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3">
        <v>0</v>
      </c>
      <c r="AF27" s="31">
        <v>70.08</v>
      </c>
      <c r="AG27" s="32">
        <v>0</v>
      </c>
      <c r="AH27" s="8"/>
    </row>
    <row r="28" spans="1:34" ht="22.2" customHeight="1">
      <c r="A28" s="246" t="s">
        <v>93</v>
      </c>
      <c r="B28" s="247" t="s">
        <v>68</v>
      </c>
      <c r="C28" s="248" t="s">
        <v>94</v>
      </c>
      <c r="D28" s="238">
        <v>0</v>
      </c>
      <c r="E28" s="238">
        <v>0</v>
      </c>
      <c r="F28" s="238">
        <v>0</v>
      </c>
      <c r="G28" s="238">
        <v>0</v>
      </c>
      <c r="H28" s="238">
        <v>0</v>
      </c>
      <c r="I28" s="238">
        <v>0</v>
      </c>
      <c r="J28" s="238">
        <v>0</v>
      </c>
      <c r="K28" s="238">
        <v>0</v>
      </c>
      <c r="L28" s="238">
        <v>0</v>
      </c>
      <c r="M28" s="238">
        <v>0</v>
      </c>
      <c r="N28" s="238">
        <v>0</v>
      </c>
      <c r="O28" s="238">
        <v>0</v>
      </c>
      <c r="P28" s="238">
        <v>0</v>
      </c>
      <c r="Q28" s="239">
        <v>0</v>
      </c>
      <c r="R28" s="249" t="s">
        <v>93</v>
      </c>
      <c r="S28" s="247" t="s">
        <v>68</v>
      </c>
      <c r="T28" s="248" t="s">
        <v>94</v>
      </c>
      <c r="U28" s="238">
        <v>854147</v>
      </c>
      <c r="V28" s="238">
        <f>D28-U28</f>
        <v>-854147</v>
      </c>
      <c r="W28" s="225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3">
        <v>0</v>
      </c>
      <c r="AF28" s="31">
        <v>854147</v>
      </c>
      <c r="AG28" s="32">
        <v>0</v>
      </c>
      <c r="AH28" s="8"/>
    </row>
    <row r="29" spans="1:34" ht="22.2" customHeight="1">
      <c r="A29" s="246" t="s">
        <v>95</v>
      </c>
      <c r="B29" s="247" t="s">
        <v>68</v>
      </c>
      <c r="C29" s="248" t="s">
        <v>96</v>
      </c>
      <c r="D29" s="238">
        <v>0</v>
      </c>
      <c r="E29" s="238">
        <v>0</v>
      </c>
      <c r="F29" s="238">
        <v>0</v>
      </c>
      <c r="G29" s="238">
        <v>0</v>
      </c>
      <c r="H29" s="238">
        <v>0</v>
      </c>
      <c r="I29" s="238">
        <v>0</v>
      </c>
      <c r="J29" s="238">
        <v>0</v>
      </c>
      <c r="K29" s="238">
        <v>0</v>
      </c>
      <c r="L29" s="238">
        <v>0</v>
      </c>
      <c r="M29" s="238">
        <v>0</v>
      </c>
      <c r="N29" s="238">
        <v>0</v>
      </c>
      <c r="O29" s="238">
        <v>0</v>
      </c>
      <c r="P29" s="238">
        <v>0</v>
      </c>
      <c r="Q29" s="239">
        <v>0</v>
      </c>
      <c r="R29" s="249" t="s">
        <v>95</v>
      </c>
      <c r="S29" s="247" t="s">
        <v>68</v>
      </c>
      <c r="T29" s="248" t="s">
        <v>96</v>
      </c>
      <c r="U29" s="238">
        <v>854147</v>
      </c>
      <c r="V29" s="238">
        <f>D29-U29</f>
        <v>-854147</v>
      </c>
      <c r="W29" s="225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3">
        <v>0</v>
      </c>
      <c r="AF29" s="31">
        <v>854147</v>
      </c>
      <c r="AG29" s="32">
        <v>0</v>
      </c>
      <c r="AH29" s="8"/>
    </row>
    <row r="30" spans="1:34" ht="22.2" customHeight="1">
      <c r="A30" s="246" t="s">
        <v>97</v>
      </c>
      <c r="B30" s="247" t="s">
        <v>68</v>
      </c>
      <c r="C30" s="248" t="s">
        <v>98</v>
      </c>
      <c r="D30" s="238">
        <v>11575300</v>
      </c>
      <c r="E30" s="238">
        <v>0</v>
      </c>
      <c r="F30" s="238">
        <v>11575300</v>
      </c>
      <c r="G30" s="238">
        <v>0</v>
      </c>
      <c r="H30" s="238">
        <v>0</v>
      </c>
      <c r="I30" s="238">
        <v>0</v>
      </c>
      <c r="J30" s="238">
        <v>0</v>
      </c>
      <c r="K30" s="238">
        <v>0</v>
      </c>
      <c r="L30" s="238">
        <v>0</v>
      </c>
      <c r="M30" s="238">
        <v>0</v>
      </c>
      <c r="N30" s="238">
        <v>0</v>
      </c>
      <c r="O30" s="238">
        <v>0</v>
      </c>
      <c r="P30" s="238">
        <v>11575300</v>
      </c>
      <c r="Q30" s="239">
        <v>0</v>
      </c>
      <c r="R30" s="249" t="s">
        <v>97</v>
      </c>
      <c r="S30" s="247" t="s">
        <v>68</v>
      </c>
      <c r="T30" s="248" t="s">
        <v>98</v>
      </c>
      <c r="U30" s="238">
        <v>9959919.6899999995</v>
      </c>
      <c r="V30" s="238">
        <f>D30-U30</f>
        <v>1615380.3100000005</v>
      </c>
      <c r="W30" s="225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3">
        <v>0</v>
      </c>
      <c r="AF30" s="31">
        <v>9959919.6899999995</v>
      </c>
      <c r="AG30" s="32">
        <v>0</v>
      </c>
      <c r="AH30" s="8"/>
    </row>
    <row r="31" spans="1:34" ht="22.2" customHeight="1">
      <c r="A31" s="246" t="s">
        <v>99</v>
      </c>
      <c r="B31" s="247" t="s">
        <v>68</v>
      </c>
      <c r="C31" s="248" t="s">
        <v>100</v>
      </c>
      <c r="D31" s="238">
        <v>1520500</v>
      </c>
      <c r="E31" s="238">
        <v>0</v>
      </c>
      <c r="F31" s="238">
        <v>1520500</v>
      </c>
      <c r="G31" s="238">
        <v>0</v>
      </c>
      <c r="H31" s="238">
        <v>0</v>
      </c>
      <c r="I31" s="238">
        <v>0</v>
      </c>
      <c r="J31" s="238">
        <v>0</v>
      </c>
      <c r="K31" s="238">
        <v>0</v>
      </c>
      <c r="L31" s="238">
        <v>0</v>
      </c>
      <c r="M31" s="238">
        <v>0</v>
      </c>
      <c r="N31" s="238">
        <v>0</v>
      </c>
      <c r="O31" s="238">
        <v>0</v>
      </c>
      <c r="P31" s="238">
        <v>1520500</v>
      </c>
      <c r="Q31" s="239">
        <v>0</v>
      </c>
      <c r="R31" s="249" t="s">
        <v>99</v>
      </c>
      <c r="S31" s="247" t="s">
        <v>68</v>
      </c>
      <c r="T31" s="248" t="s">
        <v>100</v>
      </c>
      <c r="U31" s="238">
        <v>186950.07</v>
      </c>
      <c r="V31" s="238">
        <f>D31-U31</f>
        <v>1333549.93</v>
      </c>
      <c r="W31" s="225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3">
        <v>0</v>
      </c>
      <c r="AF31" s="31">
        <v>186950.07</v>
      </c>
      <c r="AG31" s="32">
        <v>0</v>
      </c>
      <c r="AH31" s="8"/>
    </row>
    <row r="32" spans="1:34" ht="22.2" customHeight="1">
      <c r="A32" s="246" t="s">
        <v>101</v>
      </c>
      <c r="B32" s="247" t="s">
        <v>68</v>
      </c>
      <c r="C32" s="248" t="s">
        <v>102</v>
      </c>
      <c r="D32" s="238">
        <v>1520500</v>
      </c>
      <c r="E32" s="238">
        <v>0</v>
      </c>
      <c r="F32" s="238">
        <v>1520500</v>
      </c>
      <c r="G32" s="238">
        <v>0</v>
      </c>
      <c r="H32" s="238">
        <v>0</v>
      </c>
      <c r="I32" s="238">
        <v>0</v>
      </c>
      <c r="J32" s="238">
        <v>0</v>
      </c>
      <c r="K32" s="238">
        <v>0</v>
      </c>
      <c r="L32" s="238">
        <v>0</v>
      </c>
      <c r="M32" s="238">
        <v>0</v>
      </c>
      <c r="N32" s="238">
        <v>0</v>
      </c>
      <c r="O32" s="238">
        <v>0</v>
      </c>
      <c r="P32" s="238">
        <v>1520500</v>
      </c>
      <c r="Q32" s="239">
        <v>0</v>
      </c>
      <c r="R32" s="249" t="s">
        <v>101</v>
      </c>
      <c r="S32" s="247" t="s">
        <v>68</v>
      </c>
      <c r="T32" s="248" t="s">
        <v>102</v>
      </c>
      <c r="U32" s="238">
        <v>186950.07</v>
      </c>
      <c r="V32" s="238">
        <f>D32-U32</f>
        <v>1333549.93</v>
      </c>
      <c r="W32" s="225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3">
        <v>0</v>
      </c>
      <c r="AF32" s="31">
        <v>186950.07</v>
      </c>
      <c r="AG32" s="32">
        <v>0</v>
      </c>
      <c r="AH32" s="8"/>
    </row>
    <row r="33" spans="1:34" ht="22.2" customHeight="1">
      <c r="A33" s="246" t="s">
        <v>103</v>
      </c>
      <c r="B33" s="247" t="s">
        <v>68</v>
      </c>
      <c r="C33" s="248" t="s">
        <v>104</v>
      </c>
      <c r="D33" s="238">
        <v>10054800</v>
      </c>
      <c r="E33" s="238">
        <v>0</v>
      </c>
      <c r="F33" s="238">
        <v>10054800</v>
      </c>
      <c r="G33" s="238">
        <v>0</v>
      </c>
      <c r="H33" s="238">
        <v>0</v>
      </c>
      <c r="I33" s="238">
        <v>0</v>
      </c>
      <c r="J33" s="238">
        <v>0</v>
      </c>
      <c r="K33" s="238">
        <v>0</v>
      </c>
      <c r="L33" s="238">
        <v>0</v>
      </c>
      <c r="M33" s="238">
        <v>0</v>
      </c>
      <c r="N33" s="238">
        <v>0</v>
      </c>
      <c r="O33" s="238">
        <v>0</v>
      </c>
      <c r="P33" s="238">
        <v>10054800</v>
      </c>
      <c r="Q33" s="239">
        <v>0</v>
      </c>
      <c r="R33" s="249" t="s">
        <v>103</v>
      </c>
      <c r="S33" s="247" t="s">
        <v>68</v>
      </c>
      <c r="T33" s="248" t="s">
        <v>104</v>
      </c>
      <c r="U33" s="238">
        <v>9772969.6199999992</v>
      </c>
      <c r="V33" s="238">
        <f>D33-U33</f>
        <v>281830.38000000082</v>
      </c>
      <c r="W33" s="225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3">
        <v>0</v>
      </c>
      <c r="AF33" s="31">
        <v>9772969.6199999992</v>
      </c>
      <c r="AG33" s="32">
        <v>0</v>
      </c>
      <c r="AH33" s="8"/>
    </row>
    <row r="34" spans="1:34" ht="22.2" customHeight="1">
      <c r="A34" s="246" t="s">
        <v>105</v>
      </c>
      <c r="B34" s="247" t="s">
        <v>68</v>
      </c>
      <c r="C34" s="248" t="s">
        <v>106</v>
      </c>
      <c r="D34" s="238">
        <v>4016800</v>
      </c>
      <c r="E34" s="238">
        <v>0</v>
      </c>
      <c r="F34" s="238">
        <v>4016800</v>
      </c>
      <c r="G34" s="238">
        <v>0</v>
      </c>
      <c r="H34" s="238">
        <v>0</v>
      </c>
      <c r="I34" s="238">
        <v>0</v>
      </c>
      <c r="J34" s="238">
        <v>0</v>
      </c>
      <c r="K34" s="238">
        <v>0</v>
      </c>
      <c r="L34" s="238">
        <v>0</v>
      </c>
      <c r="M34" s="238">
        <v>0</v>
      </c>
      <c r="N34" s="238">
        <v>0</v>
      </c>
      <c r="O34" s="238">
        <v>0</v>
      </c>
      <c r="P34" s="238">
        <v>4016800</v>
      </c>
      <c r="Q34" s="239">
        <v>0</v>
      </c>
      <c r="R34" s="249" t="s">
        <v>105</v>
      </c>
      <c r="S34" s="247" t="s">
        <v>68</v>
      </c>
      <c r="T34" s="248" t="s">
        <v>106</v>
      </c>
      <c r="U34" s="238">
        <v>9314541.4800000004</v>
      </c>
      <c r="V34" s="238">
        <f>D34-U34</f>
        <v>-5297741.4800000004</v>
      </c>
      <c r="W34" s="225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3">
        <v>0</v>
      </c>
      <c r="AF34" s="31">
        <v>9314541.4800000004</v>
      </c>
      <c r="AG34" s="32">
        <v>0</v>
      </c>
      <c r="AH34" s="8"/>
    </row>
    <row r="35" spans="1:34" ht="22.2" customHeight="1">
      <c r="A35" s="246" t="s">
        <v>107</v>
      </c>
      <c r="B35" s="247" t="s">
        <v>68</v>
      </c>
      <c r="C35" s="248" t="s">
        <v>108</v>
      </c>
      <c r="D35" s="238">
        <v>4016800</v>
      </c>
      <c r="E35" s="238">
        <v>0</v>
      </c>
      <c r="F35" s="238">
        <v>4016800</v>
      </c>
      <c r="G35" s="238">
        <v>0</v>
      </c>
      <c r="H35" s="238">
        <v>0</v>
      </c>
      <c r="I35" s="238">
        <v>0</v>
      </c>
      <c r="J35" s="238">
        <v>0</v>
      </c>
      <c r="K35" s="238">
        <v>0</v>
      </c>
      <c r="L35" s="238">
        <v>0</v>
      </c>
      <c r="M35" s="238">
        <v>0</v>
      </c>
      <c r="N35" s="238">
        <v>0</v>
      </c>
      <c r="O35" s="238">
        <v>0</v>
      </c>
      <c r="P35" s="238">
        <v>4016800</v>
      </c>
      <c r="Q35" s="239">
        <v>0</v>
      </c>
      <c r="R35" s="249" t="s">
        <v>107</v>
      </c>
      <c r="S35" s="247" t="s">
        <v>68</v>
      </c>
      <c r="T35" s="248" t="s">
        <v>108</v>
      </c>
      <c r="U35" s="238">
        <v>9314541.4800000004</v>
      </c>
      <c r="V35" s="238">
        <f>D35-U35</f>
        <v>-5297741.4800000004</v>
      </c>
      <c r="W35" s="225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3">
        <v>0</v>
      </c>
      <c r="AF35" s="31">
        <v>9314541.4800000004</v>
      </c>
      <c r="AG35" s="32">
        <v>0</v>
      </c>
      <c r="AH35" s="8"/>
    </row>
    <row r="36" spans="1:34" ht="22.2" customHeight="1">
      <c r="A36" s="246" t="s">
        <v>109</v>
      </c>
      <c r="B36" s="247" t="s">
        <v>68</v>
      </c>
      <c r="C36" s="248" t="s">
        <v>110</v>
      </c>
      <c r="D36" s="238">
        <v>6038000</v>
      </c>
      <c r="E36" s="238">
        <v>0</v>
      </c>
      <c r="F36" s="238">
        <v>6038000</v>
      </c>
      <c r="G36" s="238">
        <v>0</v>
      </c>
      <c r="H36" s="238">
        <v>0</v>
      </c>
      <c r="I36" s="238">
        <v>0</v>
      </c>
      <c r="J36" s="238">
        <v>0</v>
      </c>
      <c r="K36" s="238">
        <v>0</v>
      </c>
      <c r="L36" s="238">
        <v>0</v>
      </c>
      <c r="M36" s="238">
        <v>0</v>
      </c>
      <c r="N36" s="238">
        <v>0</v>
      </c>
      <c r="O36" s="238">
        <v>0</v>
      </c>
      <c r="P36" s="238">
        <v>6038000</v>
      </c>
      <c r="Q36" s="239">
        <v>0</v>
      </c>
      <c r="R36" s="249" t="s">
        <v>109</v>
      </c>
      <c r="S36" s="247" t="s">
        <v>68</v>
      </c>
      <c r="T36" s="248" t="s">
        <v>110</v>
      </c>
      <c r="U36" s="238">
        <v>458428.14</v>
      </c>
      <c r="V36" s="238">
        <f>D36-U36</f>
        <v>5579571.8600000003</v>
      </c>
      <c r="W36" s="225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3">
        <v>0</v>
      </c>
      <c r="AF36" s="31">
        <v>458428.14</v>
      </c>
      <c r="AG36" s="32">
        <v>0</v>
      </c>
      <c r="AH36" s="8"/>
    </row>
    <row r="37" spans="1:34" ht="22.2" customHeight="1">
      <c r="A37" s="246" t="s">
        <v>111</v>
      </c>
      <c r="B37" s="247" t="s">
        <v>68</v>
      </c>
      <c r="C37" s="248" t="s">
        <v>112</v>
      </c>
      <c r="D37" s="238">
        <v>6038000</v>
      </c>
      <c r="E37" s="238">
        <v>0</v>
      </c>
      <c r="F37" s="238">
        <v>6038000</v>
      </c>
      <c r="G37" s="238">
        <v>0</v>
      </c>
      <c r="H37" s="238">
        <v>0</v>
      </c>
      <c r="I37" s="238">
        <v>0</v>
      </c>
      <c r="J37" s="238">
        <v>0</v>
      </c>
      <c r="K37" s="238">
        <v>0</v>
      </c>
      <c r="L37" s="238">
        <v>0</v>
      </c>
      <c r="M37" s="238">
        <v>0</v>
      </c>
      <c r="N37" s="238">
        <v>0</v>
      </c>
      <c r="O37" s="238">
        <v>0</v>
      </c>
      <c r="P37" s="238">
        <v>6038000</v>
      </c>
      <c r="Q37" s="239">
        <v>0</v>
      </c>
      <c r="R37" s="249" t="s">
        <v>111</v>
      </c>
      <c r="S37" s="247" t="s">
        <v>68</v>
      </c>
      <c r="T37" s="248" t="s">
        <v>112</v>
      </c>
      <c r="U37" s="238">
        <v>458428.14</v>
      </c>
      <c r="V37" s="238">
        <f>D37-U37</f>
        <v>5579571.8600000003</v>
      </c>
      <c r="W37" s="225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3">
        <v>0</v>
      </c>
      <c r="AF37" s="31">
        <v>458428.14</v>
      </c>
      <c r="AG37" s="32">
        <v>0</v>
      </c>
      <c r="AH37" s="8"/>
    </row>
    <row r="38" spans="1:34" ht="22.2" customHeight="1">
      <c r="A38" s="246" t="s">
        <v>113</v>
      </c>
      <c r="B38" s="247" t="s">
        <v>68</v>
      </c>
      <c r="C38" s="248" t="s">
        <v>114</v>
      </c>
      <c r="D38" s="238">
        <v>5400</v>
      </c>
      <c r="E38" s="238">
        <v>0</v>
      </c>
      <c r="F38" s="238">
        <v>5400</v>
      </c>
      <c r="G38" s="238">
        <v>0</v>
      </c>
      <c r="H38" s="238">
        <v>0</v>
      </c>
      <c r="I38" s="238">
        <v>0</v>
      </c>
      <c r="J38" s="238">
        <v>0</v>
      </c>
      <c r="K38" s="238">
        <v>0</v>
      </c>
      <c r="L38" s="238">
        <v>0</v>
      </c>
      <c r="M38" s="238">
        <v>0</v>
      </c>
      <c r="N38" s="238">
        <v>0</v>
      </c>
      <c r="O38" s="238">
        <v>0</v>
      </c>
      <c r="P38" s="238">
        <v>5400</v>
      </c>
      <c r="Q38" s="239">
        <v>0</v>
      </c>
      <c r="R38" s="249" t="s">
        <v>113</v>
      </c>
      <c r="S38" s="247" t="s">
        <v>68</v>
      </c>
      <c r="T38" s="248" t="s">
        <v>114</v>
      </c>
      <c r="U38" s="238">
        <v>2410</v>
      </c>
      <c r="V38" s="238">
        <f>D38-U38</f>
        <v>2990</v>
      </c>
      <c r="W38" s="225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3">
        <v>0</v>
      </c>
      <c r="AF38" s="31">
        <v>2410</v>
      </c>
      <c r="AG38" s="32">
        <v>0</v>
      </c>
      <c r="AH38" s="8"/>
    </row>
    <row r="39" spans="1:34" ht="22.2" customHeight="1">
      <c r="A39" s="246" t="s">
        <v>115</v>
      </c>
      <c r="B39" s="247" t="s">
        <v>68</v>
      </c>
      <c r="C39" s="248" t="s">
        <v>116</v>
      </c>
      <c r="D39" s="238">
        <v>5400</v>
      </c>
      <c r="E39" s="238">
        <v>0</v>
      </c>
      <c r="F39" s="238">
        <v>5400</v>
      </c>
      <c r="G39" s="238">
        <v>0</v>
      </c>
      <c r="H39" s="238">
        <v>0</v>
      </c>
      <c r="I39" s="238">
        <v>0</v>
      </c>
      <c r="J39" s="238">
        <v>0</v>
      </c>
      <c r="K39" s="238">
        <v>0</v>
      </c>
      <c r="L39" s="238">
        <v>0</v>
      </c>
      <c r="M39" s="238">
        <v>0</v>
      </c>
      <c r="N39" s="238">
        <v>0</v>
      </c>
      <c r="O39" s="238">
        <v>0</v>
      </c>
      <c r="P39" s="238">
        <v>5400</v>
      </c>
      <c r="Q39" s="239">
        <v>0</v>
      </c>
      <c r="R39" s="249" t="s">
        <v>115</v>
      </c>
      <c r="S39" s="247" t="s">
        <v>68</v>
      </c>
      <c r="T39" s="248" t="s">
        <v>116</v>
      </c>
      <c r="U39" s="238">
        <v>2410</v>
      </c>
      <c r="V39" s="238">
        <f>D39-U39</f>
        <v>2990</v>
      </c>
      <c r="W39" s="225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3">
        <v>0</v>
      </c>
      <c r="AF39" s="31">
        <v>2410</v>
      </c>
      <c r="AG39" s="32">
        <v>0</v>
      </c>
      <c r="AH39" s="8"/>
    </row>
    <row r="40" spans="1:34" ht="22.2" customHeight="1">
      <c r="A40" s="246" t="s">
        <v>117</v>
      </c>
      <c r="B40" s="247" t="s">
        <v>68</v>
      </c>
      <c r="C40" s="248" t="s">
        <v>118</v>
      </c>
      <c r="D40" s="238">
        <v>5400</v>
      </c>
      <c r="E40" s="238">
        <v>0</v>
      </c>
      <c r="F40" s="238">
        <v>5400</v>
      </c>
      <c r="G40" s="238">
        <v>0</v>
      </c>
      <c r="H40" s="238">
        <v>0</v>
      </c>
      <c r="I40" s="238">
        <v>0</v>
      </c>
      <c r="J40" s="238">
        <v>0</v>
      </c>
      <c r="K40" s="238">
        <v>0</v>
      </c>
      <c r="L40" s="238">
        <v>0</v>
      </c>
      <c r="M40" s="238">
        <v>0</v>
      </c>
      <c r="N40" s="238">
        <v>0</v>
      </c>
      <c r="O40" s="238">
        <v>0</v>
      </c>
      <c r="P40" s="238">
        <v>5400</v>
      </c>
      <c r="Q40" s="239">
        <v>0</v>
      </c>
      <c r="R40" s="249" t="s">
        <v>117</v>
      </c>
      <c r="S40" s="247" t="s">
        <v>68</v>
      </c>
      <c r="T40" s="248" t="s">
        <v>118</v>
      </c>
      <c r="U40" s="238">
        <v>2410</v>
      </c>
      <c r="V40" s="238">
        <f>D40-U40</f>
        <v>2990</v>
      </c>
      <c r="W40" s="225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3">
        <v>0</v>
      </c>
      <c r="AF40" s="31">
        <v>2410</v>
      </c>
      <c r="AG40" s="32">
        <v>0</v>
      </c>
      <c r="AH40" s="8"/>
    </row>
    <row r="41" spans="1:34" ht="22.2" customHeight="1">
      <c r="A41" s="246" t="s">
        <v>119</v>
      </c>
      <c r="B41" s="247" t="s">
        <v>68</v>
      </c>
      <c r="C41" s="248" t="s">
        <v>120</v>
      </c>
      <c r="D41" s="238">
        <v>0</v>
      </c>
      <c r="E41" s="238">
        <v>0</v>
      </c>
      <c r="F41" s="238">
        <v>0</v>
      </c>
      <c r="G41" s="238">
        <v>0</v>
      </c>
      <c r="H41" s="238">
        <v>0</v>
      </c>
      <c r="I41" s="238">
        <v>0</v>
      </c>
      <c r="J41" s="238">
        <v>0</v>
      </c>
      <c r="K41" s="238">
        <v>0</v>
      </c>
      <c r="L41" s="238">
        <v>0</v>
      </c>
      <c r="M41" s="238">
        <v>0</v>
      </c>
      <c r="N41" s="238">
        <v>0</v>
      </c>
      <c r="O41" s="238">
        <v>0</v>
      </c>
      <c r="P41" s="238">
        <v>0</v>
      </c>
      <c r="Q41" s="239">
        <v>0</v>
      </c>
      <c r="R41" s="249" t="s">
        <v>119</v>
      </c>
      <c r="S41" s="247" t="s">
        <v>68</v>
      </c>
      <c r="T41" s="248" t="s">
        <v>120</v>
      </c>
      <c r="U41" s="238">
        <v>10006.459999999999</v>
      </c>
      <c r="V41" s="238">
        <f>D41-U41</f>
        <v>-10006.459999999999</v>
      </c>
      <c r="W41" s="225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3">
        <v>0</v>
      </c>
      <c r="AF41" s="31">
        <v>10006.459999999999</v>
      </c>
      <c r="AG41" s="32">
        <v>0</v>
      </c>
      <c r="AH41" s="8"/>
    </row>
    <row r="42" spans="1:34" ht="22.2" customHeight="1">
      <c r="A42" s="246" t="s">
        <v>121</v>
      </c>
      <c r="B42" s="247" t="s">
        <v>68</v>
      </c>
      <c r="C42" s="248" t="s">
        <v>122</v>
      </c>
      <c r="D42" s="238">
        <v>0</v>
      </c>
      <c r="E42" s="238">
        <v>0</v>
      </c>
      <c r="F42" s="238">
        <v>0</v>
      </c>
      <c r="G42" s="238">
        <v>0</v>
      </c>
      <c r="H42" s="238">
        <v>0</v>
      </c>
      <c r="I42" s="238">
        <v>0</v>
      </c>
      <c r="J42" s="238">
        <v>0</v>
      </c>
      <c r="K42" s="238">
        <v>0</v>
      </c>
      <c r="L42" s="238">
        <v>0</v>
      </c>
      <c r="M42" s="238">
        <v>0</v>
      </c>
      <c r="N42" s="238">
        <v>0</v>
      </c>
      <c r="O42" s="238">
        <v>0</v>
      </c>
      <c r="P42" s="238">
        <v>0</v>
      </c>
      <c r="Q42" s="239">
        <v>0</v>
      </c>
      <c r="R42" s="249" t="s">
        <v>121</v>
      </c>
      <c r="S42" s="247" t="s">
        <v>68</v>
      </c>
      <c r="T42" s="248" t="s">
        <v>122</v>
      </c>
      <c r="U42" s="238">
        <v>10006.459999999999</v>
      </c>
      <c r="V42" s="238">
        <f>D42-U42</f>
        <v>-10006.459999999999</v>
      </c>
      <c r="W42" s="225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3">
        <v>0</v>
      </c>
      <c r="AF42" s="31">
        <v>10006.459999999999</v>
      </c>
      <c r="AG42" s="32">
        <v>0</v>
      </c>
      <c r="AH42" s="8"/>
    </row>
    <row r="43" spans="1:34" ht="22.2" customHeight="1">
      <c r="A43" s="246" t="s">
        <v>123</v>
      </c>
      <c r="B43" s="247" t="s">
        <v>68</v>
      </c>
      <c r="C43" s="248" t="s">
        <v>124</v>
      </c>
      <c r="D43" s="238">
        <v>0</v>
      </c>
      <c r="E43" s="238">
        <v>0</v>
      </c>
      <c r="F43" s="238">
        <v>0</v>
      </c>
      <c r="G43" s="238">
        <v>0</v>
      </c>
      <c r="H43" s="238">
        <v>0</v>
      </c>
      <c r="I43" s="238">
        <v>0</v>
      </c>
      <c r="J43" s="238">
        <v>0</v>
      </c>
      <c r="K43" s="238">
        <v>0</v>
      </c>
      <c r="L43" s="238">
        <v>0</v>
      </c>
      <c r="M43" s="238">
        <v>0</v>
      </c>
      <c r="N43" s="238">
        <v>0</v>
      </c>
      <c r="O43" s="238">
        <v>0</v>
      </c>
      <c r="P43" s="238">
        <v>0</v>
      </c>
      <c r="Q43" s="239">
        <v>0</v>
      </c>
      <c r="R43" s="249" t="s">
        <v>123</v>
      </c>
      <c r="S43" s="247" t="s">
        <v>68</v>
      </c>
      <c r="T43" s="248" t="s">
        <v>124</v>
      </c>
      <c r="U43" s="238">
        <v>10006.459999999999</v>
      </c>
      <c r="V43" s="238">
        <f>D43-U43</f>
        <v>-10006.459999999999</v>
      </c>
      <c r="W43" s="225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3">
        <v>0</v>
      </c>
      <c r="AF43" s="31">
        <v>10006.459999999999</v>
      </c>
      <c r="AG43" s="32">
        <v>0</v>
      </c>
      <c r="AH43" s="8"/>
    </row>
    <row r="44" spans="1:34" ht="22.2" customHeight="1">
      <c r="A44" s="246" t="s">
        <v>125</v>
      </c>
      <c r="B44" s="247" t="s">
        <v>68</v>
      </c>
      <c r="C44" s="248" t="s">
        <v>126</v>
      </c>
      <c r="D44" s="238">
        <v>0</v>
      </c>
      <c r="E44" s="238">
        <v>0</v>
      </c>
      <c r="F44" s="238">
        <v>0</v>
      </c>
      <c r="G44" s="238">
        <v>0</v>
      </c>
      <c r="H44" s="238">
        <v>0</v>
      </c>
      <c r="I44" s="238">
        <v>0</v>
      </c>
      <c r="J44" s="238">
        <v>0</v>
      </c>
      <c r="K44" s="238">
        <v>0</v>
      </c>
      <c r="L44" s="238">
        <v>0</v>
      </c>
      <c r="M44" s="238">
        <v>0</v>
      </c>
      <c r="N44" s="238">
        <v>0</v>
      </c>
      <c r="O44" s="238">
        <v>0</v>
      </c>
      <c r="P44" s="238">
        <v>0</v>
      </c>
      <c r="Q44" s="239">
        <v>0</v>
      </c>
      <c r="R44" s="249" t="s">
        <v>125</v>
      </c>
      <c r="S44" s="247" t="s">
        <v>68</v>
      </c>
      <c r="T44" s="248" t="s">
        <v>126</v>
      </c>
      <c r="U44" s="238">
        <v>10006.459999999999</v>
      </c>
      <c r="V44" s="238">
        <f>D44-U44</f>
        <v>-10006.459999999999</v>
      </c>
      <c r="W44" s="225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3">
        <v>0</v>
      </c>
      <c r="AF44" s="31">
        <v>10006.459999999999</v>
      </c>
      <c r="AG44" s="32">
        <v>0</v>
      </c>
      <c r="AH44" s="8"/>
    </row>
    <row r="45" spans="1:34" ht="22.2" customHeight="1">
      <c r="A45" s="246" t="s">
        <v>127</v>
      </c>
      <c r="B45" s="247" t="s">
        <v>68</v>
      </c>
      <c r="C45" s="248" t="s">
        <v>128</v>
      </c>
      <c r="D45" s="238">
        <v>700</v>
      </c>
      <c r="E45" s="238">
        <v>0</v>
      </c>
      <c r="F45" s="238">
        <v>700</v>
      </c>
      <c r="G45" s="238">
        <v>0</v>
      </c>
      <c r="H45" s="238">
        <v>0</v>
      </c>
      <c r="I45" s="238">
        <v>0</v>
      </c>
      <c r="J45" s="238">
        <v>0</v>
      </c>
      <c r="K45" s="238">
        <v>0</v>
      </c>
      <c r="L45" s="238">
        <v>0</v>
      </c>
      <c r="M45" s="238">
        <v>0</v>
      </c>
      <c r="N45" s="238">
        <v>0</v>
      </c>
      <c r="O45" s="238">
        <v>0</v>
      </c>
      <c r="P45" s="238">
        <v>700</v>
      </c>
      <c r="Q45" s="239">
        <v>0</v>
      </c>
      <c r="R45" s="249" t="s">
        <v>127</v>
      </c>
      <c r="S45" s="247" t="s">
        <v>68</v>
      </c>
      <c r="T45" s="248" t="s">
        <v>128</v>
      </c>
      <c r="U45" s="238">
        <v>103000</v>
      </c>
      <c r="V45" s="238">
        <f>D45-U45</f>
        <v>-102300</v>
      </c>
      <c r="W45" s="225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3">
        <v>0</v>
      </c>
      <c r="AF45" s="31">
        <v>103000</v>
      </c>
      <c r="AG45" s="32">
        <v>0</v>
      </c>
      <c r="AH45" s="8"/>
    </row>
    <row r="46" spans="1:34" ht="22.2" customHeight="1">
      <c r="A46" s="246" t="s">
        <v>129</v>
      </c>
      <c r="B46" s="247" t="s">
        <v>68</v>
      </c>
      <c r="C46" s="248" t="s">
        <v>130</v>
      </c>
      <c r="D46" s="238">
        <v>700</v>
      </c>
      <c r="E46" s="238">
        <v>0</v>
      </c>
      <c r="F46" s="238">
        <v>700</v>
      </c>
      <c r="G46" s="238">
        <v>0</v>
      </c>
      <c r="H46" s="238">
        <v>0</v>
      </c>
      <c r="I46" s="238">
        <v>0</v>
      </c>
      <c r="J46" s="238">
        <v>0</v>
      </c>
      <c r="K46" s="238">
        <v>0</v>
      </c>
      <c r="L46" s="238">
        <v>0</v>
      </c>
      <c r="M46" s="238">
        <v>0</v>
      </c>
      <c r="N46" s="238">
        <v>0</v>
      </c>
      <c r="O46" s="238">
        <v>0</v>
      </c>
      <c r="P46" s="238">
        <v>700</v>
      </c>
      <c r="Q46" s="239">
        <v>0</v>
      </c>
      <c r="R46" s="249" t="s">
        <v>129</v>
      </c>
      <c r="S46" s="247" t="s">
        <v>68</v>
      </c>
      <c r="T46" s="248" t="s">
        <v>130</v>
      </c>
      <c r="U46" s="238">
        <v>103000</v>
      </c>
      <c r="V46" s="238">
        <f>D46-U46</f>
        <v>-102300</v>
      </c>
      <c r="W46" s="225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3">
        <v>0</v>
      </c>
      <c r="AF46" s="31">
        <v>103000</v>
      </c>
      <c r="AG46" s="32">
        <v>0</v>
      </c>
      <c r="AH46" s="8"/>
    </row>
    <row r="47" spans="1:34" ht="22.2" customHeight="1">
      <c r="A47" s="246" t="s">
        <v>131</v>
      </c>
      <c r="B47" s="247" t="s">
        <v>68</v>
      </c>
      <c r="C47" s="248" t="s">
        <v>132</v>
      </c>
      <c r="D47" s="238">
        <v>700</v>
      </c>
      <c r="E47" s="238">
        <v>0</v>
      </c>
      <c r="F47" s="238">
        <v>700</v>
      </c>
      <c r="G47" s="238">
        <v>0</v>
      </c>
      <c r="H47" s="238">
        <v>0</v>
      </c>
      <c r="I47" s="238">
        <v>0</v>
      </c>
      <c r="J47" s="238">
        <v>0</v>
      </c>
      <c r="K47" s="238">
        <v>0</v>
      </c>
      <c r="L47" s="238">
        <v>0</v>
      </c>
      <c r="M47" s="238">
        <v>0</v>
      </c>
      <c r="N47" s="238">
        <v>0</v>
      </c>
      <c r="O47" s="238">
        <v>0</v>
      </c>
      <c r="P47" s="238">
        <v>700</v>
      </c>
      <c r="Q47" s="239">
        <v>0</v>
      </c>
      <c r="R47" s="249" t="s">
        <v>131</v>
      </c>
      <c r="S47" s="247" t="s">
        <v>68</v>
      </c>
      <c r="T47" s="248" t="s">
        <v>132</v>
      </c>
      <c r="U47" s="238">
        <v>103000</v>
      </c>
      <c r="V47" s="238">
        <f>D47-U47</f>
        <v>-102300</v>
      </c>
      <c r="W47" s="225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3">
        <v>0</v>
      </c>
      <c r="AF47" s="31">
        <v>103000</v>
      </c>
      <c r="AG47" s="32">
        <v>0</v>
      </c>
      <c r="AH47" s="8"/>
    </row>
    <row r="48" spans="1:34" ht="22.2" customHeight="1">
      <c r="A48" s="246" t="s">
        <v>133</v>
      </c>
      <c r="B48" s="247" t="s">
        <v>68</v>
      </c>
      <c r="C48" s="248" t="s">
        <v>134</v>
      </c>
      <c r="D48" s="238">
        <v>15192200</v>
      </c>
      <c r="E48" s="238">
        <v>0</v>
      </c>
      <c r="F48" s="238">
        <v>15192200</v>
      </c>
      <c r="G48" s="238">
        <v>0</v>
      </c>
      <c r="H48" s="238">
        <v>0</v>
      </c>
      <c r="I48" s="238">
        <v>0</v>
      </c>
      <c r="J48" s="238">
        <v>0</v>
      </c>
      <c r="K48" s="238">
        <v>0</v>
      </c>
      <c r="L48" s="238">
        <v>0</v>
      </c>
      <c r="M48" s="238">
        <v>0</v>
      </c>
      <c r="N48" s="238">
        <v>0</v>
      </c>
      <c r="O48" s="238">
        <v>0</v>
      </c>
      <c r="P48" s="238">
        <v>15192200</v>
      </c>
      <c r="Q48" s="239">
        <v>0</v>
      </c>
      <c r="R48" s="249" t="s">
        <v>133</v>
      </c>
      <c r="S48" s="247" t="s">
        <v>68</v>
      </c>
      <c r="T48" s="248" t="s">
        <v>134</v>
      </c>
      <c r="U48" s="238">
        <v>6194723.1799999997</v>
      </c>
      <c r="V48" s="238">
        <f>D48-U48</f>
        <v>8997476.8200000003</v>
      </c>
      <c r="W48" s="225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3">
        <v>0</v>
      </c>
      <c r="AF48" s="31">
        <v>6194723.1799999997</v>
      </c>
      <c r="AG48" s="32">
        <v>0</v>
      </c>
      <c r="AH48" s="8"/>
    </row>
    <row r="49" spans="1:34" ht="22.2" customHeight="1">
      <c r="A49" s="246" t="s">
        <v>135</v>
      </c>
      <c r="B49" s="247" t="s">
        <v>68</v>
      </c>
      <c r="C49" s="248" t="s">
        <v>136</v>
      </c>
      <c r="D49" s="238">
        <v>15192200</v>
      </c>
      <c r="E49" s="238">
        <v>0</v>
      </c>
      <c r="F49" s="238">
        <v>15192200</v>
      </c>
      <c r="G49" s="238">
        <v>0</v>
      </c>
      <c r="H49" s="238">
        <v>0</v>
      </c>
      <c r="I49" s="238">
        <v>0</v>
      </c>
      <c r="J49" s="238">
        <v>0</v>
      </c>
      <c r="K49" s="238">
        <v>0</v>
      </c>
      <c r="L49" s="238">
        <v>0</v>
      </c>
      <c r="M49" s="238">
        <v>0</v>
      </c>
      <c r="N49" s="238">
        <v>0</v>
      </c>
      <c r="O49" s="238">
        <v>0</v>
      </c>
      <c r="P49" s="238">
        <v>15192200</v>
      </c>
      <c r="Q49" s="239">
        <v>0</v>
      </c>
      <c r="R49" s="249" t="s">
        <v>135</v>
      </c>
      <c r="S49" s="247" t="s">
        <v>68</v>
      </c>
      <c r="T49" s="248" t="s">
        <v>136</v>
      </c>
      <c r="U49" s="238">
        <v>6194723.1799999997</v>
      </c>
      <c r="V49" s="238">
        <f>D49-U49</f>
        <v>8997476.8200000003</v>
      </c>
      <c r="W49" s="225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3">
        <v>0</v>
      </c>
      <c r="AF49" s="31">
        <v>6194723.1799999997</v>
      </c>
      <c r="AG49" s="32">
        <v>0</v>
      </c>
      <c r="AH49" s="8"/>
    </row>
    <row r="50" spans="1:34" ht="22.2" customHeight="1">
      <c r="A50" s="246" t="s">
        <v>137</v>
      </c>
      <c r="B50" s="247" t="s">
        <v>68</v>
      </c>
      <c r="C50" s="248" t="s">
        <v>138</v>
      </c>
      <c r="D50" s="238">
        <v>10226200</v>
      </c>
      <c r="E50" s="238">
        <v>0</v>
      </c>
      <c r="F50" s="238">
        <v>10226200</v>
      </c>
      <c r="G50" s="238">
        <v>0</v>
      </c>
      <c r="H50" s="238">
        <v>0</v>
      </c>
      <c r="I50" s="238">
        <v>0</v>
      </c>
      <c r="J50" s="238">
        <v>0</v>
      </c>
      <c r="K50" s="238">
        <v>0</v>
      </c>
      <c r="L50" s="238">
        <v>0</v>
      </c>
      <c r="M50" s="238">
        <v>0</v>
      </c>
      <c r="N50" s="238">
        <v>0</v>
      </c>
      <c r="O50" s="238">
        <v>0</v>
      </c>
      <c r="P50" s="238">
        <v>10226200</v>
      </c>
      <c r="Q50" s="239">
        <v>0</v>
      </c>
      <c r="R50" s="249" t="s">
        <v>137</v>
      </c>
      <c r="S50" s="247" t="s">
        <v>68</v>
      </c>
      <c r="T50" s="248" t="s">
        <v>138</v>
      </c>
      <c r="U50" s="238">
        <v>5968120</v>
      </c>
      <c r="V50" s="238">
        <f>D50-U50</f>
        <v>4258080</v>
      </c>
      <c r="W50" s="225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3">
        <v>0</v>
      </c>
      <c r="AF50" s="31">
        <v>5968120</v>
      </c>
      <c r="AG50" s="32">
        <v>0</v>
      </c>
      <c r="AH50" s="8"/>
    </row>
    <row r="51" spans="1:34" ht="22.2" customHeight="1">
      <c r="A51" s="246" t="s">
        <v>139</v>
      </c>
      <c r="B51" s="247" t="s">
        <v>68</v>
      </c>
      <c r="C51" s="248" t="s">
        <v>140</v>
      </c>
      <c r="D51" s="238">
        <v>685000</v>
      </c>
      <c r="E51" s="238">
        <v>0</v>
      </c>
      <c r="F51" s="238">
        <v>685000</v>
      </c>
      <c r="G51" s="238">
        <v>0</v>
      </c>
      <c r="H51" s="238">
        <v>0</v>
      </c>
      <c r="I51" s="238">
        <v>0</v>
      </c>
      <c r="J51" s="238">
        <v>0</v>
      </c>
      <c r="K51" s="238">
        <v>0</v>
      </c>
      <c r="L51" s="238">
        <v>0</v>
      </c>
      <c r="M51" s="238">
        <v>0</v>
      </c>
      <c r="N51" s="238">
        <v>0</v>
      </c>
      <c r="O51" s="238">
        <v>0</v>
      </c>
      <c r="P51" s="238">
        <v>685000</v>
      </c>
      <c r="Q51" s="239">
        <v>0</v>
      </c>
      <c r="R51" s="249" t="s">
        <v>139</v>
      </c>
      <c r="S51" s="247" t="s">
        <v>68</v>
      </c>
      <c r="T51" s="248" t="s">
        <v>140</v>
      </c>
      <c r="U51" s="238">
        <v>399550</v>
      </c>
      <c r="V51" s="238">
        <f>D51-U51</f>
        <v>285450</v>
      </c>
      <c r="W51" s="225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3">
        <v>0</v>
      </c>
      <c r="AF51" s="31">
        <v>399550</v>
      </c>
      <c r="AG51" s="32">
        <v>0</v>
      </c>
      <c r="AH51" s="8"/>
    </row>
    <row r="52" spans="1:34" ht="22.2" customHeight="1">
      <c r="A52" s="246" t="s">
        <v>141</v>
      </c>
      <c r="B52" s="247" t="s">
        <v>68</v>
      </c>
      <c r="C52" s="248" t="s">
        <v>142</v>
      </c>
      <c r="D52" s="238">
        <v>685000</v>
      </c>
      <c r="E52" s="238">
        <v>0</v>
      </c>
      <c r="F52" s="238">
        <v>685000</v>
      </c>
      <c r="G52" s="238">
        <v>0</v>
      </c>
      <c r="H52" s="238">
        <v>0</v>
      </c>
      <c r="I52" s="238">
        <v>0</v>
      </c>
      <c r="J52" s="238">
        <v>0</v>
      </c>
      <c r="K52" s="238">
        <v>0</v>
      </c>
      <c r="L52" s="238">
        <v>0</v>
      </c>
      <c r="M52" s="238">
        <v>0</v>
      </c>
      <c r="N52" s="238">
        <v>0</v>
      </c>
      <c r="O52" s="238">
        <v>0</v>
      </c>
      <c r="P52" s="238">
        <v>685000</v>
      </c>
      <c r="Q52" s="239">
        <v>0</v>
      </c>
      <c r="R52" s="249" t="s">
        <v>141</v>
      </c>
      <c r="S52" s="247" t="s">
        <v>68</v>
      </c>
      <c r="T52" s="248" t="s">
        <v>142</v>
      </c>
      <c r="U52" s="238">
        <v>399550</v>
      </c>
      <c r="V52" s="238">
        <f>D52-U52</f>
        <v>285450</v>
      </c>
      <c r="W52" s="225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3">
        <v>0</v>
      </c>
      <c r="AF52" s="31">
        <v>399550</v>
      </c>
      <c r="AG52" s="32">
        <v>0</v>
      </c>
      <c r="AH52" s="8"/>
    </row>
    <row r="53" spans="1:34" ht="22.2" customHeight="1">
      <c r="A53" s="246" t="s">
        <v>143</v>
      </c>
      <c r="B53" s="247" t="s">
        <v>68</v>
      </c>
      <c r="C53" s="248" t="s">
        <v>144</v>
      </c>
      <c r="D53" s="238">
        <v>9541200</v>
      </c>
      <c r="E53" s="238">
        <v>0</v>
      </c>
      <c r="F53" s="238">
        <v>9541200</v>
      </c>
      <c r="G53" s="238">
        <v>0</v>
      </c>
      <c r="H53" s="238">
        <v>0</v>
      </c>
      <c r="I53" s="238">
        <v>0</v>
      </c>
      <c r="J53" s="238">
        <v>0</v>
      </c>
      <c r="K53" s="238">
        <v>0</v>
      </c>
      <c r="L53" s="238">
        <v>0</v>
      </c>
      <c r="M53" s="238">
        <v>0</v>
      </c>
      <c r="N53" s="238">
        <v>0</v>
      </c>
      <c r="O53" s="238">
        <v>0</v>
      </c>
      <c r="P53" s="238">
        <v>9541200</v>
      </c>
      <c r="Q53" s="239">
        <v>0</v>
      </c>
      <c r="R53" s="249" t="s">
        <v>143</v>
      </c>
      <c r="S53" s="247" t="s">
        <v>68</v>
      </c>
      <c r="T53" s="248" t="s">
        <v>144</v>
      </c>
      <c r="U53" s="238">
        <v>5568570</v>
      </c>
      <c r="V53" s="238">
        <f>D53-U53</f>
        <v>3972630</v>
      </c>
      <c r="W53" s="225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33">
        <v>0</v>
      </c>
      <c r="AF53" s="31">
        <v>5568570</v>
      </c>
      <c r="AG53" s="32">
        <v>0</v>
      </c>
      <c r="AH53" s="8"/>
    </row>
    <row r="54" spans="1:34" ht="22.2" customHeight="1">
      <c r="A54" s="246" t="s">
        <v>145</v>
      </c>
      <c r="B54" s="247" t="s">
        <v>68</v>
      </c>
      <c r="C54" s="248" t="s">
        <v>146</v>
      </c>
      <c r="D54" s="238">
        <v>9541200</v>
      </c>
      <c r="E54" s="238">
        <v>0</v>
      </c>
      <c r="F54" s="238">
        <v>9541200</v>
      </c>
      <c r="G54" s="238">
        <v>0</v>
      </c>
      <c r="H54" s="238">
        <v>0</v>
      </c>
      <c r="I54" s="238">
        <v>0</v>
      </c>
      <c r="J54" s="238">
        <v>0</v>
      </c>
      <c r="K54" s="238">
        <v>0</v>
      </c>
      <c r="L54" s="238">
        <v>0</v>
      </c>
      <c r="M54" s="238">
        <v>0</v>
      </c>
      <c r="N54" s="238">
        <v>0</v>
      </c>
      <c r="O54" s="238">
        <v>0</v>
      </c>
      <c r="P54" s="238">
        <v>9541200</v>
      </c>
      <c r="Q54" s="239">
        <v>0</v>
      </c>
      <c r="R54" s="249" t="s">
        <v>145</v>
      </c>
      <c r="S54" s="247" t="s">
        <v>68</v>
      </c>
      <c r="T54" s="248" t="s">
        <v>146</v>
      </c>
      <c r="U54" s="238">
        <v>5568570</v>
      </c>
      <c r="V54" s="238">
        <f>D54-U54</f>
        <v>3972630</v>
      </c>
      <c r="W54" s="225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3">
        <v>0</v>
      </c>
      <c r="AF54" s="31">
        <v>5568570</v>
      </c>
      <c r="AG54" s="32">
        <v>0</v>
      </c>
      <c r="AH54" s="8"/>
    </row>
    <row r="55" spans="1:34" ht="22.2" customHeight="1">
      <c r="A55" s="246" t="s">
        <v>147</v>
      </c>
      <c r="B55" s="247" t="s">
        <v>68</v>
      </c>
      <c r="C55" s="248" t="s">
        <v>148</v>
      </c>
      <c r="D55" s="238">
        <v>411000</v>
      </c>
      <c r="E55" s="238">
        <v>0</v>
      </c>
      <c r="F55" s="238">
        <v>411000</v>
      </c>
      <c r="G55" s="238">
        <v>0</v>
      </c>
      <c r="H55" s="238">
        <v>0</v>
      </c>
      <c r="I55" s="238">
        <v>0</v>
      </c>
      <c r="J55" s="238">
        <v>0</v>
      </c>
      <c r="K55" s="238">
        <v>0</v>
      </c>
      <c r="L55" s="238">
        <v>0</v>
      </c>
      <c r="M55" s="238">
        <v>0</v>
      </c>
      <c r="N55" s="238">
        <v>0</v>
      </c>
      <c r="O55" s="238">
        <v>0</v>
      </c>
      <c r="P55" s="238">
        <v>411000</v>
      </c>
      <c r="Q55" s="239">
        <v>0</v>
      </c>
      <c r="R55" s="249" t="s">
        <v>147</v>
      </c>
      <c r="S55" s="247" t="s">
        <v>68</v>
      </c>
      <c r="T55" s="248" t="s">
        <v>148</v>
      </c>
      <c r="U55" s="238">
        <v>226603.18</v>
      </c>
      <c r="V55" s="238">
        <f>D55-U55</f>
        <v>184396.82</v>
      </c>
      <c r="W55" s="225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33">
        <v>0</v>
      </c>
      <c r="AF55" s="31">
        <v>226603.18</v>
      </c>
      <c r="AG55" s="32">
        <v>0</v>
      </c>
      <c r="AH55" s="8"/>
    </row>
    <row r="56" spans="1:34" ht="22.2" customHeight="1">
      <c r="A56" s="246" t="s">
        <v>149</v>
      </c>
      <c r="B56" s="247" t="s">
        <v>68</v>
      </c>
      <c r="C56" s="248" t="s">
        <v>150</v>
      </c>
      <c r="D56" s="238">
        <v>200</v>
      </c>
      <c r="E56" s="238">
        <v>0</v>
      </c>
      <c r="F56" s="238">
        <v>200</v>
      </c>
      <c r="G56" s="238">
        <v>0</v>
      </c>
      <c r="H56" s="238">
        <v>0</v>
      </c>
      <c r="I56" s="238">
        <v>0</v>
      </c>
      <c r="J56" s="238">
        <v>0</v>
      </c>
      <c r="K56" s="238">
        <v>0</v>
      </c>
      <c r="L56" s="238">
        <v>0</v>
      </c>
      <c r="M56" s="238">
        <v>0</v>
      </c>
      <c r="N56" s="238">
        <v>0</v>
      </c>
      <c r="O56" s="238">
        <v>0</v>
      </c>
      <c r="P56" s="238">
        <v>200</v>
      </c>
      <c r="Q56" s="239">
        <v>0</v>
      </c>
      <c r="R56" s="249" t="s">
        <v>149</v>
      </c>
      <c r="S56" s="247" t="s">
        <v>68</v>
      </c>
      <c r="T56" s="248" t="s">
        <v>150</v>
      </c>
      <c r="U56" s="238">
        <v>200</v>
      </c>
      <c r="V56" s="238">
        <f>D56-U56</f>
        <v>0</v>
      </c>
      <c r="W56" s="225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3">
        <v>0</v>
      </c>
      <c r="AF56" s="31">
        <v>200</v>
      </c>
      <c r="AG56" s="32">
        <v>0</v>
      </c>
      <c r="AH56" s="8"/>
    </row>
    <row r="57" spans="1:34" ht="22.2" customHeight="1">
      <c r="A57" s="246" t="s">
        <v>151</v>
      </c>
      <c r="B57" s="247" t="s">
        <v>68</v>
      </c>
      <c r="C57" s="248" t="s">
        <v>152</v>
      </c>
      <c r="D57" s="238">
        <v>200</v>
      </c>
      <c r="E57" s="238">
        <v>0</v>
      </c>
      <c r="F57" s="238">
        <v>200</v>
      </c>
      <c r="G57" s="238">
        <v>0</v>
      </c>
      <c r="H57" s="238">
        <v>0</v>
      </c>
      <c r="I57" s="238">
        <v>0</v>
      </c>
      <c r="J57" s="238">
        <v>0</v>
      </c>
      <c r="K57" s="238">
        <v>0</v>
      </c>
      <c r="L57" s="238">
        <v>0</v>
      </c>
      <c r="M57" s="238">
        <v>0</v>
      </c>
      <c r="N57" s="238">
        <v>0</v>
      </c>
      <c r="O57" s="238">
        <v>0</v>
      </c>
      <c r="P57" s="238">
        <v>200</v>
      </c>
      <c r="Q57" s="239">
        <v>0</v>
      </c>
      <c r="R57" s="249" t="s">
        <v>151</v>
      </c>
      <c r="S57" s="247" t="s">
        <v>68</v>
      </c>
      <c r="T57" s="248" t="s">
        <v>152</v>
      </c>
      <c r="U57" s="238">
        <v>200</v>
      </c>
      <c r="V57" s="238">
        <v>0</v>
      </c>
      <c r="W57" s="225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3">
        <v>0</v>
      </c>
      <c r="AF57" s="31">
        <v>200</v>
      </c>
      <c r="AG57" s="32">
        <v>0</v>
      </c>
      <c r="AH57" s="8"/>
    </row>
    <row r="58" spans="1:34" ht="22.2" customHeight="1">
      <c r="A58" s="246" t="s">
        <v>153</v>
      </c>
      <c r="B58" s="247" t="s">
        <v>68</v>
      </c>
      <c r="C58" s="248" t="s">
        <v>154</v>
      </c>
      <c r="D58" s="238">
        <v>410800</v>
      </c>
      <c r="E58" s="238">
        <v>0</v>
      </c>
      <c r="F58" s="238">
        <v>410800</v>
      </c>
      <c r="G58" s="238">
        <v>0</v>
      </c>
      <c r="H58" s="238">
        <v>0</v>
      </c>
      <c r="I58" s="238">
        <v>0</v>
      </c>
      <c r="J58" s="238">
        <v>0</v>
      </c>
      <c r="K58" s="238">
        <v>0</v>
      </c>
      <c r="L58" s="238">
        <v>0</v>
      </c>
      <c r="M58" s="238">
        <v>0</v>
      </c>
      <c r="N58" s="238">
        <v>0</v>
      </c>
      <c r="O58" s="238">
        <v>0</v>
      </c>
      <c r="P58" s="238">
        <v>410800</v>
      </c>
      <c r="Q58" s="239">
        <v>0</v>
      </c>
      <c r="R58" s="249" t="s">
        <v>153</v>
      </c>
      <c r="S58" s="247" t="s">
        <v>68</v>
      </c>
      <c r="T58" s="248" t="s">
        <v>154</v>
      </c>
      <c r="U58" s="238">
        <v>226403.18</v>
      </c>
      <c r="V58" s="238">
        <f>D58-U58</f>
        <v>184396.82</v>
      </c>
      <c r="W58" s="225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3">
        <v>0</v>
      </c>
      <c r="AF58" s="31">
        <v>226403.18</v>
      </c>
      <c r="AG58" s="32">
        <v>0</v>
      </c>
      <c r="AH58" s="8"/>
    </row>
    <row r="59" spans="1:34" ht="22.2" customHeight="1">
      <c r="A59" s="246" t="s">
        <v>155</v>
      </c>
      <c r="B59" s="247" t="s">
        <v>68</v>
      </c>
      <c r="C59" s="248" t="s">
        <v>156</v>
      </c>
      <c r="D59" s="238">
        <v>410800</v>
      </c>
      <c r="E59" s="238">
        <v>0</v>
      </c>
      <c r="F59" s="238">
        <v>410800</v>
      </c>
      <c r="G59" s="238">
        <v>0</v>
      </c>
      <c r="H59" s="238">
        <v>0</v>
      </c>
      <c r="I59" s="238">
        <v>0</v>
      </c>
      <c r="J59" s="238">
        <v>0</v>
      </c>
      <c r="K59" s="238">
        <v>0</v>
      </c>
      <c r="L59" s="238">
        <v>0</v>
      </c>
      <c r="M59" s="238">
        <v>0</v>
      </c>
      <c r="N59" s="238">
        <v>0</v>
      </c>
      <c r="O59" s="238">
        <v>0</v>
      </c>
      <c r="P59" s="238">
        <v>410800</v>
      </c>
      <c r="Q59" s="239">
        <v>0</v>
      </c>
      <c r="R59" s="249" t="s">
        <v>155</v>
      </c>
      <c r="S59" s="247" t="s">
        <v>68</v>
      </c>
      <c r="T59" s="248" t="s">
        <v>156</v>
      </c>
      <c r="U59" s="238">
        <v>226403.18</v>
      </c>
      <c r="V59" s="238">
        <f>D59-U59</f>
        <v>184396.82</v>
      </c>
      <c r="W59" s="225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3">
        <v>0</v>
      </c>
      <c r="AF59" s="31">
        <v>226403.18</v>
      </c>
      <c r="AG59" s="32">
        <v>0</v>
      </c>
      <c r="AH59" s="8"/>
    </row>
    <row r="60" spans="1:34" ht="22.2" customHeight="1">
      <c r="A60" s="246" t="s">
        <v>157</v>
      </c>
      <c r="B60" s="247" t="s">
        <v>68</v>
      </c>
      <c r="C60" s="248" t="s">
        <v>158</v>
      </c>
      <c r="D60" s="238">
        <v>4555000</v>
      </c>
      <c r="E60" s="238">
        <v>0</v>
      </c>
      <c r="F60" s="238">
        <v>4555000</v>
      </c>
      <c r="G60" s="238">
        <v>0</v>
      </c>
      <c r="H60" s="238">
        <v>0</v>
      </c>
      <c r="I60" s="238">
        <v>0</v>
      </c>
      <c r="J60" s="238">
        <v>0</v>
      </c>
      <c r="K60" s="238">
        <v>0</v>
      </c>
      <c r="L60" s="238">
        <v>0</v>
      </c>
      <c r="M60" s="238">
        <v>0</v>
      </c>
      <c r="N60" s="238">
        <v>0</v>
      </c>
      <c r="O60" s="238">
        <v>0</v>
      </c>
      <c r="P60" s="238">
        <v>4555000</v>
      </c>
      <c r="Q60" s="239">
        <v>0</v>
      </c>
      <c r="R60" s="249" t="s">
        <v>157</v>
      </c>
      <c r="S60" s="247" t="s">
        <v>68</v>
      </c>
      <c r="T60" s="248" t="s">
        <v>158</v>
      </c>
      <c r="U60" s="238">
        <v>0</v>
      </c>
      <c r="V60" s="238">
        <f>D60-U60</f>
        <v>4555000</v>
      </c>
      <c r="W60" s="225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3">
        <v>0</v>
      </c>
      <c r="AF60" s="31">
        <v>0</v>
      </c>
      <c r="AG60" s="32">
        <v>0</v>
      </c>
      <c r="AH60" s="8"/>
    </row>
    <row r="61" spans="1:34" ht="22.2" customHeight="1">
      <c r="A61" s="246" t="s">
        <v>159</v>
      </c>
      <c r="B61" s="247" t="s">
        <v>68</v>
      </c>
      <c r="C61" s="248" t="s">
        <v>160</v>
      </c>
      <c r="D61" s="238">
        <v>4555000</v>
      </c>
      <c r="E61" s="238">
        <v>0</v>
      </c>
      <c r="F61" s="238">
        <v>4555000</v>
      </c>
      <c r="G61" s="238">
        <v>0</v>
      </c>
      <c r="H61" s="238">
        <v>0</v>
      </c>
      <c r="I61" s="238">
        <v>0</v>
      </c>
      <c r="J61" s="238">
        <v>0</v>
      </c>
      <c r="K61" s="238">
        <v>0</v>
      </c>
      <c r="L61" s="238">
        <v>0</v>
      </c>
      <c r="M61" s="238">
        <v>0</v>
      </c>
      <c r="N61" s="238">
        <v>0</v>
      </c>
      <c r="O61" s="238">
        <v>0</v>
      </c>
      <c r="P61" s="238">
        <v>4555000</v>
      </c>
      <c r="Q61" s="239">
        <v>0</v>
      </c>
      <c r="R61" s="249" t="s">
        <v>159</v>
      </c>
      <c r="S61" s="247" t="s">
        <v>68</v>
      </c>
      <c r="T61" s="248" t="s">
        <v>160</v>
      </c>
      <c r="U61" s="238">
        <v>0</v>
      </c>
      <c r="V61" s="238">
        <f>D61-U61</f>
        <v>4555000</v>
      </c>
      <c r="W61" s="225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v>0</v>
      </c>
      <c r="AD61" s="31">
        <v>0</v>
      </c>
      <c r="AE61" s="33">
        <v>0</v>
      </c>
      <c r="AF61" s="31">
        <v>0</v>
      </c>
      <c r="AG61" s="32">
        <v>0</v>
      </c>
      <c r="AH61" s="8"/>
    </row>
    <row r="62" spans="1:34" ht="22.2" customHeight="1" thickBot="1">
      <c r="A62" s="246" t="s">
        <v>161</v>
      </c>
      <c r="B62" s="247" t="s">
        <v>68</v>
      </c>
      <c r="C62" s="248" t="s">
        <v>162</v>
      </c>
      <c r="D62" s="238">
        <v>4555000</v>
      </c>
      <c r="E62" s="238">
        <v>0</v>
      </c>
      <c r="F62" s="238">
        <v>4555000</v>
      </c>
      <c r="G62" s="238">
        <v>0</v>
      </c>
      <c r="H62" s="238">
        <v>0</v>
      </c>
      <c r="I62" s="238">
        <v>0</v>
      </c>
      <c r="J62" s="238">
        <v>0</v>
      </c>
      <c r="K62" s="238">
        <v>0</v>
      </c>
      <c r="L62" s="238">
        <v>0</v>
      </c>
      <c r="M62" s="238">
        <v>0</v>
      </c>
      <c r="N62" s="238">
        <v>0</v>
      </c>
      <c r="O62" s="238">
        <v>0</v>
      </c>
      <c r="P62" s="238">
        <v>4555000</v>
      </c>
      <c r="Q62" s="239">
        <v>0</v>
      </c>
      <c r="R62" s="249" t="s">
        <v>161</v>
      </c>
      <c r="S62" s="247" t="s">
        <v>68</v>
      </c>
      <c r="T62" s="248" t="s">
        <v>162</v>
      </c>
      <c r="U62" s="238">
        <v>0</v>
      </c>
      <c r="V62" s="238">
        <f>D62-U62</f>
        <v>4555000</v>
      </c>
      <c r="W62" s="225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3">
        <v>0</v>
      </c>
      <c r="AF62" s="31">
        <v>0</v>
      </c>
      <c r="AG62" s="32">
        <v>0</v>
      </c>
      <c r="AH62" s="8"/>
    </row>
    <row r="63" spans="1:34" ht="12.9" customHeight="1">
      <c r="A63" s="18"/>
      <c r="B63" s="228"/>
      <c r="C63" s="228"/>
      <c r="D63" s="228"/>
      <c r="E63" s="228"/>
      <c r="F63" s="228"/>
      <c r="G63" s="228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9"/>
      <c r="S63" s="229"/>
      <c r="T63" s="229"/>
      <c r="U63" s="228"/>
      <c r="V63" s="228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8"/>
    </row>
    <row r="64" spans="1:34" ht="12.9" customHeight="1">
      <c r="A64" s="18"/>
      <c r="B64" s="18"/>
      <c r="C64" s="18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6"/>
      <c r="AG64" s="8"/>
      <c r="AH64" s="8"/>
    </row>
  </sheetData>
  <mergeCells count="14">
    <mergeCell ref="A12:C12"/>
    <mergeCell ref="N8:O8"/>
    <mergeCell ref="N9:O9"/>
    <mergeCell ref="AF12:AG12"/>
    <mergeCell ref="N5:O5"/>
    <mergeCell ref="B6:L6"/>
    <mergeCell ref="N6:O6"/>
    <mergeCell ref="B7:L7"/>
    <mergeCell ref="N7:O7"/>
    <mergeCell ref="B1:L2"/>
    <mergeCell ref="N2:O2"/>
    <mergeCell ref="N3:O3"/>
    <mergeCell ref="C4:L4"/>
    <mergeCell ref="N4:O4"/>
  </mergeCells>
  <pageMargins left="0.15748031496062992" right="0.15748031496062992" top="0.28999999999999998" bottom="0.15748031496062992" header="0" footer="0"/>
  <pageSetup paperSize="9" fitToWidth="2" fitToHeight="0" orientation="portrait" r:id="rId1"/>
  <headerFooter>
    <oddFooter>&amp;Ф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99"/>
  <sheetViews>
    <sheetView topLeftCell="A65" zoomScaleNormal="100" zoomScaleSheetLayoutView="100" workbookViewId="0">
      <selection activeCell="AH96" sqref="AH96"/>
    </sheetView>
  </sheetViews>
  <sheetFormatPr defaultColWidth="9.44140625" defaultRowHeight="14.4"/>
  <cols>
    <col min="1" max="1" width="32.21875" style="1" customWidth="1"/>
    <col min="2" max="2" width="5.109375" style="1" customWidth="1"/>
    <col min="3" max="3" width="21.5546875" style="1" customWidth="1"/>
    <col min="4" max="4" width="11.88671875" style="1" customWidth="1"/>
    <col min="5" max="17" width="14" style="1" hidden="1" customWidth="1"/>
    <col min="18" max="18" width="53.44140625" style="1" hidden="1" customWidth="1"/>
    <col min="19" max="19" width="5.88671875" style="1" hidden="1" customWidth="1"/>
    <col min="20" max="20" width="25.5546875" style="1" hidden="1" customWidth="1"/>
    <col min="21" max="32" width="14" style="1" hidden="1" customWidth="1"/>
    <col min="33" max="33" width="13.21875" style="1" customWidth="1"/>
    <col min="34" max="34" width="14" style="1" customWidth="1"/>
    <col min="35" max="35" width="6.88671875" style="1" customWidth="1"/>
    <col min="36" max="16384" width="9.44140625" style="1"/>
  </cols>
  <sheetData>
    <row r="1" spans="1:35" ht="7.5" customHeight="1">
      <c r="A1" s="46"/>
      <c r="B1" s="47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4.1" customHeight="1">
      <c r="A2" s="2" t="s">
        <v>163</v>
      </c>
      <c r="B2" s="2"/>
      <c r="C2" s="2"/>
      <c r="D2" s="20"/>
      <c r="E2" s="20"/>
      <c r="F2" s="20"/>
      <c r="G2" s="20"/>
      <c r="H2" s="20"/>
      <c r="I2" s="20"/>
      <c r="J2" s="20"/>
      <c r="K2" s="20"/>
      <c r="L2" s="20"/>
      <c r="M2" s="20"/>
      <c r="N2" s="18"/>
      <c r="O2" s="18"/>
      <c r="P2" s="179" t="s">
        <v>164</v>
      </c>
      <c r="Q2" s="180"/>
      <c r="R2" s="17"/>
      <c r="S2" s="18"/>
      <c r="T2" s="18"/>
      <c r="U2" s="18"/>
      <c r="V2" s="8"/>
      <c r="W2" s="8"/>
      <c r="X2" s="6"/>
      <c r="Y2" s="6"/>
      <c r="Z2" s="6"/>
      <c r="AA2" s="6"/>
      <c r="AB2" s="6"/>
      <c r="AC2" s="6"/>
      <c r="AD2" s="6"/>
      <c r="AE2" s="6"/>
      <c r="AF2" s="6"/>
      <c r="AG2" s="179" t="s">
        <v>468</v>
      </c>
      <c r="AH2" s="180"/>
      <c r="AI2" s="8"/>
    </row>
    <row r="3" spans="1:35" ht="12.9" customHeight="1">
      <c r="A3" s="48"/>
      <c r="B3" s="48"/>
      <c r="C3" s="48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  <c r="S3" s="50"/>
      <c r="T3" s="50"/>
      <c r="U3" s="18"/>
      <c r="V3" s="18"/>
      <c r="W3" s="18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64.8" customHeight="1">
      <c r="A4" s="26"/>
      <c r="B4" s="26"/>
      <c r="C4" s="26"/>
      <c r="D4" s="25" t="s">
        <v>17</v>
      </c>
      <c r="E4" s="25" t="s">
        <v>21</v>
      </c>
      <c r="F4" s="25" t="s">
        <v>22</v>
      </c>
      <c r="G4" s="25" t="s">
        <v>23</v>
      </c>
      <c r="H4" s="25" t="s">
        <v>24</v>
      </c>
      <c r="I4" s="25" t="s">
        <v>25</v>
      </c>
      <c r="J4" s="25" t="s">
        <v>26</v>
      </c>
      <c r="K4" s="25" t="s">
        <v>27</v>
      </c>
      <c r="L4" s="25" t="s">
        <v>28</v>
      </c>
      <c r="M4" s="25" t="s">
        <v>29</v>
      </c>
      <c r="N4" s="25" t="s">
        <v>30</v>
      </c>
      <c r="O4" s="25" t="s">
        <v>31</v>
      </c>
      <c r="P4" s="25" t="s">
        <v>32</v>
      </c>
      <c r="Q4" s="25" t="s">
        <v>33</v>
      </c>
      <c r="R4" s="26"/>
      <c r="S4" s="26"/>
      <c r="T4" s="26"/>
      <c r="U4" s="27" t="s">
        <v>20</v>
      </c>
      <c r="V4" s="27" t="s">
        <v>21</v>
      </c>
      <c r="W4" s="27" t="s">
        <v>22</v>
      </c>
      <c r="X4" s="27" t="s">
        <v>23</v>
      </c>
      <c r="Y4" s="27" t="s">
        <v>24</v>
      </c>
      <c r="Z4" s="27" t="s">
        <v>25</v>
      </c>
      <c r="AA4" s="27" t="s">
        <v>26</v>
      </c>
      <c r="AB4" s="27" t="s">
        <v>27</v>
      </c>
      <c r="AC4" s="27" t="s">
        <v>165</v>
      </c>
      <c r="AD4" s="27" t="s">
        <v>29</v>
      </c>
      <c r="AE4" s="27" t="s">
        <v>30</v>
      </c>
      <c r="AF4" s="27" t="s">
        <v>31</v>
      </c>
      <c r="AG4" s="205" t="s">
        <v>19</v>
      </c>
      <c r="AH4" s="205" t="s">
        <v>453</v>
      </c>
      <c r="AI4" s="8"/>
    </row>
    <row r="5" spans="1:35" ht="11.4" customHeight="1">
      <c r="A5" s="25" t="s">
        <v>36</v>
      </c>
      <c r="B5" s="25" t="s">
        <v>37</v>
      </c>
      <c r="C5" s="25" t="s">
        <v>38</v>
      </c>
      <c r="D5" s="28" t="s">
        <v>39</v>
      </c>
      <c r="E5" s="28" t="s">
        <v>40</v>
      </c>
      <c r="F5" s="28" t="s">
        <v>41</v>
      </c>
      <c r="G5" s="28" t="s">
        <v>42</v>
      </c>
      <c r="H5" s="28" t="s">
        <v>43</v>
      </c>
      <c r="I5" s="28" t="s">
        <v>44</v>
      </c>
      <c r="J5" s="28" t="s">
        <v>45</v>
      </c>
      <c r="K5" s="28" t="s">
        <v>46</v>
      </c>
      <c r="L5" s="28" t="s">
        <v>47</v>
      </c>
      <c r="M5" s="28" t="s">
        <v>48</v>
      </c>
      <c r="N5" s="28" t="s">
        <v>49</v>
      </c>
      <c r="O5" s="28" t="s">
        <v>50</v>
      </c>
      <c r="P5" s="28" t="s">
        <v>51</v>
      </c>
      <c r="Q5" s="28" t="s">
        <v>52</v>
      </c>
      <c r="R5" s="25" t="s">
        <v>36</v>
      </c>
      <c r="S5" s="25" t="s">
        <v>37</v>
      </c>
      <c r="T5" s="25" t="s">
        <v>38</v>
      </c>
      <c r="U5" s="28" t="s">
        <v>53</v>
      </c>
      <c r="V5" s="28" t="s">
        <v>54</v>
      </c>
      <c r="W5" s="28" t="s">
        <v>55</v>
      </c>
      <c r="X5" s="28" t="s">
        <v>56</v>
      </c>
      <c r="Y5" s="28" t="s">
        <v>57</v>
      </c>
      <c r="Z5" s="28" t="s">
        <v>58</v>
      </c>
      <c r="AA5" s="28" t="s">
        <v>59</v>
      </c>
      <c r="AB5" s="28" t="s">
        <v>60</v>
      </c>
      <c r="AC5" s="28" t="s">
        <v>61</v>
      </c>
      <c r="AD5" s="28" t="s">
        <v>62</v>
      </c>
      <c r="AE5" s="28" t="s">
        <v>63</v>
      </c>
      <c r="AF5" s="28" t="s">
        <v>64</v>
      </c>
      <c r="AG5" s="28" t="s">
        <v>40</v>
      </c>
      <c r="AH5" s="28" t="s">
        <v>41</v>
      </c>
      <c r="AI5" s="8"/>
    </row>
    <row r="6" spans="1:35" ht="30" customHeight="1">
      <c r="A6" s="51" t="s">
        <v>166</v>
      </c>
      <c r="B6" s="29" t="s">
        <v>167</v>
      </c>
      <c r="C6" s="52" t="s">
        <v>69</v>
      </c>
      <c r="D6" s="53">
        <v>38663200</v>
      </c>
      <c r="E6" s="53">
        <v>0</v>
      </c>
      <c r="F6" s="53">
        <v>38663200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54">
        <v>38663200</v>
      </c>
      <c r="Q6" s="54">
        <v>0</v>
      </c>
      <c r="R6" s="55" t="s">
        <v>166</v>
      </c>
      <c r="S6" s="29" t="s">
        <v>167</v>
      </c>
      <c r="T6" s="52" t="s">
        <v>69</v>
      </c>
      <c r="U6" s="53">
        <v>17638120.43</v>
      </c>
      <c r="V6" s="53">
        <v>0</v>
      </c>
      <c r="W6" s="53">
        <v>17638120.43</v>
      </c>
      <c r="X6" s="53">
        <v>0</v>
      </c>
      <c r="Y6" s="53">
        <v>0</v>
      </c>
      <c r="Z6" s="53">
        <v>0</v>
      </c>
      <c r="AA6" s="53">
        <v>0</v>
      </c>
      <c r="AB6" s="53">
        <v>0</v>
      </c>
      <c r="AC6" s="53">
        <v>0</v>
      </c>
      <c r="AD6" s="53">
        <v>0</v>
      </c>
      <c r="AE6" s="53">
        <v>0</v>
      </c>
      <c r="AF6" s="53">
        <v>0</v>
      </c>
      <c r="AG6" s="53">
        <v>17638120.43</v>
      </c>
      <c r="AH6" s="54">
        <f>D6-AG6</f>
        <v>21025079.57</v>
      </c>
      <c r="AI6" s="8"/>
    </row>
    <row r="7" spans="1:35" ht="14.25" customHeight="1">
      <c r="A7" s="34" t="s">
        <v>70</v>
      </c>
      <c r="B7" s="56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57"/>
      <c r="Q7" s="57"/>
      <c r="R7" s="37" t="s">
        <v>70</v>
      </c>
      <c r="S7" s="56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57"/>
      <c r="AI7" s="8"/>
    </row>
    <row r="8" spans="1:35">
      <c r="A8" s="58" t="s">
        <v>168</v>
      </c>
      <c r="B8" s="41" t="s">
        <v>167</v>
      </c>
      <c r="C8" s="42" t="s">
        <v>169</v>
      </c>
      <c r="D8" s="31">
        <v>15640500</v>
      </c>
      <c r="E8" s="31">
        <v>0</v>
      </c>
      <c r="F8" s="31">
        <v>15640500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2">
        <v>15640500</v>
      </c>
      <c r="Q8" s="32">
        <v>0</v>
      </c>
      <c r="R8" s="58" t="s">
        <v>168</v>
      </c>
      <c r="S8" s="41" t="s">
        <v>167</v>
      </c>
      <c r="T8" s="42" t="s">
        <v>169</v>
      </c>
      <c r="U8" s="31">
        <v>7550011.7300000004</v>
      </c>
      <c r="V8" s="31">
        <v>0</v>
      </c>
      <c r="W8" s="31">
        <v>7550011.7300000004</v>
      </c>
      <c r="X8" s="31">
        <v>0</v>
      </c>
      <c r="Y8" s="31">
        <v>0</v>
      </c>
      <c r="Z8" s="31">
        <v>0</v>
      </c>
      <c r="AA8" s="31">
        <v>0</v>
      </c>
      <c r="AB8" s="31">
        <v>0</v>
      </c>
      <c r="AC8" s="31">
        <v>0</v>
      </c>
      <c r="AD8" s="31">
        <v>0</v>
      </c>
      <c r="AE8" s="31">
        <v>0</v>
      </c>
      <c r="AF8" s="31">
        <v>0</v>
      </c>
      <c r="AG8" s="31">
        <v>7550011.7300000004</v>
      </c>
      <c r="AH8" s="31">
        <f>D8-AG8</f>
        <v>8090488.2699999996</v>
      </c>
      <c r="AI8" s="8"/>
    </row>
    <row r="9" spans="1:35" ht="31.8">
      <c r="A9" s="58" t="s">
        <v>170</v>
      </c>
      <c r="B9" s="41" t="s">
        <v>167</v>
      </c>
      <c r="C9" s="42" t="s">
        <v>171</v>
      </c>
      <c r="D9" s="31">
        <v>13762900</v>
      </c>
      <c r="E9" s="31">
        <v>0</v>
      </c>
      <c r="F9" s="31">
        <v>13762900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2">
        <v>13762900</v>
      </c>
      <c r="Q9" s="32">
        <v>0</v>
      </c>
      <c r="R9" s="58" t="s">
        <v>170</v>
      </c>
      <c r="S9" s="41" t="s">
        <v>167</v>
      </c>
      <c r="T9" s="42" t="s">
        <v>171</v>
      </c>
      <c r="U9" s="31">
        <v>6535862.6100000003</v>
      </c>
      <c r="V9" s="31">
        <v>0</v>
      </c>
      <c r="W9" s="31">
        <v>6535862.6100000003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6535862.6100000003</v>
      </c>
      <c r="AH9" s="31">
        <f>D9-AG9</f>
        <v>7227037.3899999997</v>
      </c>
      <c r="AI9" s="8"/>
    </row>
    <row r="10" spans="1:35" ht="42">
      <c r="A10" s="58" t="s">
        <v>172</v>
      </c>
      <c r="B10" s="41" t="s">
        <v>167</v>
      </c>
      <c r="C10" s="42" t="s">
        <v>173</v>
      </c>
      <c r="D10" s="31">
        <v>10832500</v>
      </c>
      <c r="E10" s="31">
        <v>0</v>
      </c>
      <c r="F10" s="31">
        <v>10832500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2">
        <v>10832500</v>
      </c>
      <c r="Q10" s="32">
        <v>0</v>
      </c>
      <c r="R10" s="58" t="s">
        <v>172</v>
      </c>
      <c r="S10" s="41" t="s">
        <v>167</v>
      </c>
      <c r="T10" s="42" t="s">
        <v>173</v>
      </c>
      <c r="U10" s="31">
        <v>5453557.75</v>
      </c>
      <c r="V10" s="31">
        <v>0</v>
      </c>
      <c r="W10" s="31">
        <v>5453557.75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5453557.75</v>
      </c>
      <c r="AH10" s="31">
        <f>D10-AG10</f>
        <v>5378942.25</v>
      </c>
      <c r="AI10" s="8"/>
    </row>
    <row r="11" spans="1:35" ht="21.6">
      <c r="A11" s="58" t="s">
        <v>174</v>
      </c>
      <c r="B11" s="41" t="s">
        <v>167</v>
      </c>
      <c r="C11" s="42" t="s">
        <v>175</v>
      </c>
      <c r="D11" s="31">
        <v>10832500</v>
      </c>
      <c r="E11" s="31">
        <v>0</v>
      </c>
      <c r="F11" s="31">
        <v>10832500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2">
        <v>10832500</v>
      </c>
      <c r="Q11" s="32">
        <v>0</v>
      </c>
      <c r="R11" s="58" t="s">
        <v>174</v>
      </c>
      <c r="S11" s="41" t="s">
        <v>167</v>
      </c>
      <c r="T11" s="42" t="s">
        <v>175</v>
      </c>
      <c r="U11" s="31">
        <v>5453557.75</v>
      </c>
      <c r="V11" s="31">
        <v>0</v>
      </c>
      <c r="W11" s="31">
        <v>5453557.75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5453557.75</v>
      </c>
      <c r="AH11" s="31">
        <f>D11-AG11</f>
        <v>5378942.25</v>
      </c>
      <c r="AI11" s="8"/>
    </row>
    <row r="12" spans="1:35">
      <c r="A12" s="58" t="s">
        <v>176</v>
      </c>
      <c r="B12" s="41" t="s">
        <v>167</v>
      </c>
      <c r="C12" s="42" t="s">
        <v>177</v>
      </c>
      <c r="D12" s="31">
        <v>7050400</v>
      </c>
      <c r="E12" s="31">
        <v>0</v>
      </c>
      <c r="F12" s="31">
        <v>7050400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2">
        <v>7050400</v>
      </c>
      <c r="Q12" s="32">
        <v>0</v>
      </c>
      <c r="R12" s="58" t="s">
        <v>176</v>
      </c>
      <c r="S12" s="41" t="s">
        <v>167</v>
      </c>
      <c r="T12" s="42" t="s">
        <v>177</v>
      </c>
      <c r="U12" s="31">
        <v>3900299.53</v>
      </c>
      <c r="V12" s="31">
        <v>0</v>
      </c>
      <c r="W12" s="31">
        <v>3900299.53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3900299.53</v>
      </c>
      <c r="AH12" s="31">
        <f>D12-AG12</f>
        <v>3150100.47</v>
      </c>
      <c r="AI12" s="8"/>
    </row>
    <row r="13" spans="1:35" ht="21.6">
      <c r="A13" s="58" t="s">
        <v>178</v>
      </c>
      <c r="B13" s="41" t="s">
        <v>167</v>
      </c>
      <c r="C13" s="42" t="s">
        <v>179</v>
      </c>
      <c r="D13" s="31">
        <v>854200</v>
      </c>
      <c r="E13" s="31">
        <v>0</v>
      </c>
      <c r="F13" s="31">
        <v>854200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2">
        <v>854200</v>
      </c>
      <c r="Q13" s="32">
        <v>0</v>
      </c>
      <c r="R13" s="58" t="s">
        <v>178</v>
      </c>
      <c r="S13" s="41" t="s">
        <v>167</v>
      </c>
      <c r="T13" s="42" t="s">
        <v>179</v>
      </c>
      <c r="U13" s="31">
        <v>163971.92000000001</v>
      </c>
      <c r="V13" s="31">
        <v>0</v>
      </c>
      <c r="W13" s="31">
        <v>163971.92000000001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163971.92000000001</v>
      </c>
      <c r="AH13" s="31">
        <f>D13-AG13</f>
        <v>690228.08</v>
      </c>
      <c r="AI13" s="8"/>
    </row>
    <row r="14" spans="1:35" ht="31.8">
      <c r="A14" s="58" t="s">
        <v>180</v>
      </c>
      <c r="B14" s="41" t="s">
        <v>167</v>
      </c>
      <c r="C14" s="42" t="s">
        <v>181</v>
      </c>
      <c r="D14" s="31">
        <v>2927900</v>
      </c>
      <c r="E14" s="31">
        <v>0</v>
      </c>
      <c r="F14" s="31">
        <v>2927900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2">
        <v>2927900</v>
      </c>
      <c r="Q14" s="32">
        <v>0</v>
      </c>
      <c r="R14" s="58" t="s">
        <v>180</v>
      </c>
      <c r="S14" s="41" t="s">
        <v>167</v>
      </c>
      <c r="T14" s="42" t="s">
        <v>181</v>
      </c>
      <c r="U14" s="31">
        <v>1389286.3</v>
      </c>
      <c r="V14" s="31">
        <v>0</v>
      </c>
      <c r="W14" s="31">
        <v>1389286.3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1389286.3</v>
      </c>
      <c r="AH14" s="31">
        <f>D14-AG14</f>
        <v>1538613.7</v>
      </c>
      <c r="AI14" s="8"/>
    </row>
    <row r="15" spans="1:35" ht="21.6">
      <c r="A15" s="58" t="s">
        <v>182</v>
      </c>
      <c r="B15" s="41" t="s">
        <v>167</v>
      </c>
      <c r="C15" s="42" t="s">
        <v>183</v>
      </c>
      <c r="D15" s="31">
        <v>2865600</v>
      </c>
      <c r="E15" s="31">
        <v>0</v>
      </c>
      <c r="F15" s="31">
        <v>2865600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2">
        <v>2865600</v>
      </c>
      <c r="Q15" s="32">
        <v>0</v>
      </c>
      <c r="R15" s="58" t="s">
        <v>182</v>
      </c>
      <c r="S15" s="41" t="s">
        <v>167</v>
      </c>
      <c r="T15" s="42" t="s">
        <v>183</v>
      </c>
      <c r="U15" s="31">
        <v>1045360.45</v>
      </c>
      <c r="V15" s="31">
        <v>0</v>
      </c>
      <c r="W15" s="31">
        <v>1045360.45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1045360.45</v>
      </c>
      <c r="AH15" s="31">
        <f>D15-AG15</f>
        <v>1820239.55</v>
      </c>
      <c r="AI15" s="8"/>
    </row>
    <row r="16" spans="1:35" ht="21.6">
      <c r="A16" s="58" t="s">
        <v>184</v>
      </c>
      <c r="B16" s="41" t="s">
        <v>167</v>
      </c>
      <c r="C16" s="42" t="s">
        <v>185</v>
      </c>
      <c r="D16" s="31">
        <v>2865600</v>
      </c>
      <c r="E16" s="31">
        <v>0</v>
      </c>
      <c r="F16" s="31">
        <v>2865600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2">
        <v>2865600</v>
      </c>
      <c r="Q16" s="32">
        <v>0</v>
      </c>
      <c r="R16" s="58" t="s">
        <v>184</v>
      </c>
      <c r="S16" s="41" t="s">
        <v>167</v>
      </c>
      <c r="T16" s="42" t="s">
        <v>185</v>
      </c>
      <c r="U16" s="31">
        <v>1045360.45</v>
      </c>
      <c r="V16" s="31">
        <v>0</v>
      </c>
      <c r="W16" s="31">
        <v>1045360.45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1045360.45</v>
      </c>
      <c r="AH16" s="31">
        <f>D16-AG16</f>
        <v>1820239.55</v>
      </c>
      <c r="AI16" s="8"/>
    </row>
    <row r="17" spans="1:35">
      <c r="A17" s="58" t="s">
        <v>186</v>
      </c>
      <c r="B17" s="41" t="s">
        <v>167</v>
      </c>
      <c r="C17" s="42" t="s">
        <v>187</v>
      </c>
      <c r="D17" s="31">
        <v>2721400</v>
      </c>
      <c r="E17" s="31">
        <v>0</v>
      </c>
      <c r="F17" s="31">
        <v>2721400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2">
        <v>2721400</v>
      </c>
      <c r="Q17" s="32">
        <v>0</v>
      </c>
      <c r="R17" s="58" t="s">
        <v>186</v>
      </c>
      <c r="S17" s="41" t="s">
        <v>167</v>
      </c>
      <c r="T17" s="42" t="s">
        <v>187</v>
      </c>
      <c r="U17" s="31">
        <v>938074.48</v>
      </c>
      <c r="V17" s="31">
        <v>0</v>
      </c>
      <c r="W17" s="31">
        <v>938074.48</v>
      </c>
      <c r="X17" s="31">
        <v>0</v>
      </c>
      <c r="Y17" s="31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31">
        <v>0</v>
      </c>
      <c r="AF17" s="31">
        <v>0</v>
      </c>
      <c r="AG17" s="31">
        <v>938074.48</v>
      </c>
      <c r="AH17" s="31">
        <f>D17-AG17</f>
        <v>1783325.52</v>
      </c>
      <c r="AI17" s="8"/>
    </row>
    <row r="18" spans="1:35">
      <c r="A18" s="58" t="s">
        <v>188</v>
      </c>
      <c r="B18" s="41" t="s">
        <v>167</v>
      </c>
      <c r="C18" s="42" t="s">
        <v>189</v>
      </c>
      <c r="D18" s="31">
        <v>144200</v>
      </c>
      <c r="E18" s="31">
        <v>0</v>
      </c>
      <c r="F18" s="31">
        <v>144200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2">
        <v>144200</v>
      </c>
      <c r="Q18" s="32">
        <v>0</v>
      </c>
      <c r="R18" s="58" t="s">
        <v>188</v>
      </c>
      <c r="S18" s="41" t="s">
        <v>167</v>
      </c>
      <c r="T18" s="42" t="s">
        <v>189</v>
      </c>
      <c r="U18" s="31">
        <v>107285.97</v>
      </c>
      <c r="V18" s="31">
        <v>0</v>
      </c>
      <c r="W18" s="31">
        <v>107285.97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107285.97</v>
      </c>
      <c r="AH18" s="31">
        <f>D18-AG18</f>
        <v>36914.03</v>
      </c>
      <c r="AI18" s="8"/>
    </row>
    <row r="19" spans="1:35">
      <c r="A19" s="58" t="s">
        <v>190</v>
      </c>
      <c r="B19" s="41" t="s">
        <v>167</v>
      </c>
      <c r="C19" s="42" t="s">
        <v>191</v>
      </c>
      <c r="D19" s="31">
        <v>64800</v>
      </c>
      <c r="E19" s="31">
        <v>0</v>
      </c>
      <c r="F19" s="31">
        <v>64800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2">
        <v>64800</v>
      </c>
      <c r="Q19" s="32">
        <v>0</v>
      </c>
      <c r="R19" s="58" t="s">
        <v>190</v>
      </c>
      <c r="S19" s="41" t="s">
        <v>167</v>
      </c>
      <c r="T19" s="42" t="s">
        <v>191</v>
      </c>
      <c r="U19" s="31">
        <v>36944.410000000003</v>
      </c>
      <c r="V19" s="31">
        <v>0</v>
      </c>
      <c r="W19" s="31">
        <v>36944.410000000003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36944.410000000003</v>
      </c>
      <c r="AH19" s="31">
        <f>D19-AG19</f>
        <v>27855.589999999997</v>
      </c>
      <c r="AI19" s="8"/>
    </row>
    <row r="20" spans="1:35">
      <c r="A20" s="58" t="s">
        <v>157</v>
      </c>
      <c r="B20" s="41" t="s">
        <v>167</v>
      </c>
      <c r="C20" s="42" t="s">
        <v>192</v>
      </c>
      <c r="D20" s="31">
        <v>64800</v>
      </c>
      <c r="E20" s="31">
        <v>0</v>
      </c>
      <c r="F20" s="31">
        <v>64800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2">
        <v>64800</v>
      </c>
      <c r="Q20" s="32">
        <v>0</v>
      </c>
      <c r="R20" s="58" t="s">
        <v>157</v>
      </c>
      <c r="S20" s="41" t="s">
        <v>167</v>
      </c>
      <c r="T20" s="42" t="s">
        <v>192</v>
      </c>
      <c r="U20" s="31">
        <v>36944.410000000003</v>
      </c>
      <c r="V20" s="31">
        <v>0</v>
      </c>
      <c r="W20" s="31">
        <v>36944.410000000003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36944.410000000003</v>
      </c>
      <c r="AH20" s="31">
        <f>D20-AG20</f>
        <v>27855.589999999997</v>
      </c>
      <c r="AI20" s="8"/>
    </row>
    <row r="21" spans="1:35" ht="21.6">
      <c r="A21" s="58" t="s">
        <v>193</v>
      </c>
      <c r="B21" s="41" t="s">
        <v>167</v>
      </c>
      <c r="C21" s="42" t="s">
        <v>194</v>
      </c>
      <c r="D21" s="31">
        <v>219400</v>
      </c>
      <c r="E21" s="31">
        <v>0</v>
      </c>
      <c r="F21" s="31">
        <v>219400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219400</v>
      </c>
      <c r="Q21" s="32">
        <v>0</v>
      </c>
      <c r="R21" s="58" t="s">
        <v>193</v>
      </c>
      <c r="S21" s="41" t="s">
        <v>167</v>
      </c>
      <c r="T21" s="42" t="s">
        <v>194</v>
      </c>
      <c r="U21" s="31">
        <v>181700</v>
      </c>
      <c r="V21" s="31">
        <v>0</v>
      </c>
      <c r="W21" s="31">
        <v>181700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181700</v>
      </c>
      <c r="AH21" s="31">
        <f>D21-AG21</f>
        <v>37700</v>
      </c>
      <c r="AI21" s="8"/>
    </row>
    <row r="22" spans="1:35">
      <c r="A22" s="58" t="s">
        <v>190</v>
      </c>
      <c r="B22" s="41" t="s">
        <v>167</v>
      </c>
      <c r="C22" s="42" t="s">
        <v>195</v>
      </c>
      <c r="D22" s="31">
        <v>219400</v>
      </c>
      <c r="E22" s="31">
        <v>0</v>
      </c>
      <c r="F22" s="31">
        <v>219400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2">
        <v>219400</v>
      </c>
      <c r="Q22" s="32">
        <v>0</v>
      </c>
      <c r="R22" s="58" t="s">
        <v>190</v>
      </c>
      <c r="S22" s="41" t="s">
        <v>167</v>
      </c>
      <c r="T22" s="42" t="s">
        <v>195</v>
      </c>
      <c r="U22" s="31">
        <v>181700</v>
      </c>
      <c r="V22" s="31">
        <v>0</v>
      </c>
      <c r="W22" s="31">
        <v>181700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181700</v>
      </c>
      <c r="AH22" s="31">
        <f>D22-AG22</f>
        <v>37700</v>
      </c>
      <c r="AI22" s="8"/>
    </row>
    <row r="23" spans="1:35">
      <c r="A23" s="58" t="s">
        <v>157</v>
      </c>
      <c r="B23" s="41" t="s">
        <v>167</v>
      </c>
      <c r="C23" s="42" t="s">
        <v>196</v>
      </c>
      <c r="D23" s="31">
        <v>219400</v>
      </c>
      <c r="E23" s="31">
        <v>0</v>
      </c>
      <c r="F23" s="31">
        <v>219400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2">
        <v>219400</v>
      </c>
      <c r="Q23" s="32">
        <v>0</v>
      </c>
      <c r="R23" s="58" t="s">
        <v>157</v>
      </c>
      <c r="S23" s="41" t="s">
        <v>167</v>
      </c>
      <c r="T23" s="42" t="s">
        <v>196</v>
      </c>
      <c r="U23" s="31">
        <v>181700</v>
      </c>
      <c r="V23" s="31">
        <v>0</v>
      </c>
      <c r="W23" s="31">
        <v>181700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181700</v>
      </c>
      <c r="AH23" s="31">
        <f>D23-AG23</f>
        <v>37700</v>
      </c>
      <c r="AI23" s="8"/>
    </row>
    <row r="24" spans="1:35">
      <c r="A24" s="58" t="s">
        <v>197</v>
      </c>
      <c r="B24" s="41" t="s">
        <v>167</v>
      </c>
      <c r="C24" s="42" t="s">
        <v>198</v>
      </c>
      <c r="D24" s="31">
        <v>180000</v>
      </c>
      <c r="E24" s="31">
        <v>0</v>
      </c>
      <c r="F24" s="31">
        <v>180000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2">
        <v>180000</v>
      </c>
      <c r="Q24" s="32">
        <v>0</v>
      </c>
      <c r="R24" s="58" t="s">
        <v>197</v>
      </c>
      <c r="S24" s="41" t="s">
        <v>167</v>
      </c>
      <c r="T24" s="42" t="s">
        <v>198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f>D24-AG24</f>
        <v>180000</v>
      </c>
      <c r="AI24" s="8"/>
    </row>
    <row r="25" spans="1:35">
      <c r="A25" s="58" t="s">
        <v>199</v>
      </c>
      <c r="B25" s="41" t="s">
        <v>167</v>
      </c>
      <c r="C25" s="42" t="s">
        <v>200</v>
      </c>
      <c r="D25" s="31">
        <v>180000</v>
      </c>
      <c r="E25" s="31">
        <v>0</v>
      </c>
      <c r="F25" s="31">
        <v>180000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2">
        <v>180000</v>
      </c>
      <c r="Q25" s="32">
        <v>0</v>
      </c>
      <c r="R25" s="58" t="s">
        <v>199</v>
      </c>
      <c r="S25" s="41" t="s">
        <v>167</v>
      </c>
      <c r="T25" s="42" t="s">
        <v>200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f>D25-AG25</f>
        <v>180000</v>
      </c>
      <c r="AI25" s="8"/>
    </row>
    <row r="26" spans="1:35">
      <c r="A26" s="58" t="s">
        <v>201</v>
      </c>
      <c r="B26" s="41" t="s">
        <v>167</v>
      </c>
      <c r="C26" s="42" t="s">
        <v>202</v>
      </c>
      <c r="D26" s="31">
        <v>180000</v>
      </c>
      <c r="E26" s="31">
        <v>0</v>
      </c>
      <c r="F26" s="31">
        <v>180000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2">
        <v>180000</v>
      </c>
      <c r="Q26" s="32">
        <v>0</v>
      </c>
      <c r="R26" s="58" t="s">
        <v>201</v>
      </c>
      <c r="S26" s="41" t="s">
        <v>167</v>
      </c>
      <c r="T26" s="42" t="s">
        <v>202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f>D26-AG26</f>
        <v>180000</v>
      </c>
      <c r="AI26" s="8"/>
    </row>
    <row r="27" spans="1:35">
      <c r="A27" s="58" t="s">
        <v>203</v>
      </c>
      <c r="B27" s="41" t="s">
        <v>167</v>
      </c>
      <c r="C27" s="42" t="s">
        <v>204</v>
      </c>
      <c r="D27" s="31">
        <v>1478200</v>
      </c>
      <c r="E27" s="31">
        <v>0</v>
      </c>
      <c r="F27" s="31">
        <v>1478200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2">
        <v>1478200</v>
      </c>
      <c r="Q27" s="32">
        <v>0</v>
      </c>
      <c r="R27" s="58" t="s">
        <v>203</v>
      </c>
      <c r="S27" s="41" t="s">
        <v>167</v>
      </c>
      <c r="T27" s="42" t="s">
        <v>204</v>
      </c>
      <c r="U27" s="31">
        <v>832449.12</v>
      </c>
      <c r="V27" s="31">
        <v>0</v>
      </c>
      <c r="W27" s="31">
        <v>832449.12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832449.12</v>
      </c>
      <c r="AH27" s="31">
        <f>D27-AG27</f>
        <v>645750.88</v>
      </c>
      <c r="AI27" s="8"/>
    </row>
    <row r="28" spans="1:35" ht="21.6">
      <c r="A28" s="58" t="s">
        <v>182</v>
      </c>
      <c r="B28" s="41" t="s">
        <v>167</v>
      </c>
      <c r="C28" s="42" t="s">
        <v>205</v>
      </c>
      <c r="D28" s="31">
        <v>431000</v>
      </c>
      <c r="E28" s="31">
        <v>0</v>
      </c>
      <c r="F28" s="31">
        <v>431000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2">
        <v>431000</v>
      </c>
      <c r="Q28" s="32">
        <v>0</v>
      </c>
      <c r="R28" s="58" t="s">
        <v>182</v>
      </c>
      <c r="S28" s="41" t="s">
        <v>167</v>
      </c>
      <c r="T28" s="42" t="s">
        <v>205</v>
      </c>
      <c r="U28" s="31">
        <v>256879.2</v>
      </c>
      <c r="V28" s="31">
        <v>0</v>
      </c>
      <c r="W28" s="31">
        <v>256879.2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256879.2</v>
      </c>
      <c r="AH28" s="31">
        <f>D28-AG28</f>
        <v>174120.8</v>
      </c>
      <c r="AI28" s="8"/>
    </row>
    <row r="29" spans="1:35" ht="21.6">
      <c r="A29" s="58" t="s">
        <v>184</v>
      </c>
      <c r="B29" s="41" t="s">
        <v>167</v>
      </c>
      <c r="C29" s="42" t="s">
        <v>206</v>
      </c>
      <c r="D29" s="31">
        <v>431000</v>
      </c>
      <c r="E29" s="31">
        <v>0</v>
      </c>
      <c r="F29" s="31">
        <v>431000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2">
        <v>431000</v>
      </c>
      <c r="Q29" s="32">
        <v>0</v>
      </c>
      <c r="R29" s="58" t="s">
        <v>184</v>
      </c>
      <c r="S29" s="41" t="s">
        <v>167</v>
      </c>
      <c r="T29" s="42" t="s">
        <v>206</v>
      </c>
      <c r="U29" s="31">
        <v>256879.2</v>
      </c>
      <c r="V29" s="31">
        <v>0</v>
      </c>
      <c r="W29" s="31">
        <v>256879.2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256879.2</v>
      </c>
      <c r="AH29" s="31">
        <f>D29-AG29</f>
        <v>174120.8</v>
      </c>
      <c r="AI29" s="8"/>
    </row>
    <row r="30" spans="1:35">
      <c r="A30" s="58" t="s">
        <v>186</v>
      </c>
      <c r="B30" s="41" t="s">
        <v>167</v>
      </c>
      <c r="C30" s="42" t="s">
        <v>207</v>
      </c>
      <c r="D30" s="31">
        <v>431000</v>
      </c>
      <c r="E30" s="31">
        <v>0</v>
      </c>
      <c r="F30" s="31">
        <v>431000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2">
        <v>431000</v>
      </c>
      <c r="Q30" s="32">
        <v>0</v>
      </c>
      <c r="R30" s="58" t="s">
        <v>186</v>
      </c>
      <c r="S30" s="41" t="s">
        <v>167</v>
      </c>
      <c r="T30" s="42" t="s">
        <v>207</v>
      </c>
      <c r="U30" s="31">
        <v>256879.2</v>
      </c>
      <c r="V30" s="31">
        <v>0</v>
      </c>
      <c r="W30" s="31">
        <v>256879.2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256879.2</v>
      </c>
      <c r="AH30" s="31">
        <f>D30-AG30</f>
        <v>174120.8</v>
      </c>
      <c r="AI30" s="8"/>
    </row>
    <row r="31" spans="1:35">
      <c r="A31" s="58" t="s">
        <v>190</v>
      </c>
      <c r="B31" s="41" t="s">
        <v>167</v>
      </c>
      <c r="C31" s="42" t="s">
        <v>208</v>
      </c>
      <c r="D31" s="31">
        <v>142200</v>
      </c>
      <c r="E31" s="31">
        <v>0</v>
      </c>
      <c r="F31" s="31">
        <v>142200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142200</v>
      </c>
      <c r="Q31" s="32">
        <v>0</v>
      </c>
      <c r="R31" s="58" t="s">
        <v>190</v>
      </c>
      <c r="S31" s="41" t="s">
        <v>167</v>
      </c>
      <c r="T31" s="42" t="s">
        <v>208</v>
      </c>
      <c r="U31" s="31">
        <v>62154.22</v>
      </c>
      <c r="V31" s="31">
        <v>0</v>
      </c>
      <c r="W31" s="31">
        <v>62154.22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62154.22</v>
      </c>
      <c r="AH31" s="31">
        <f>D31-AG31</f>
        <v>80045.78</v>
      </c>
      <c r="AI31" s="8"/>
    </row>
    <row r="32" spans="1:35">
      <c r="A32" s="58" t="s">
        <v>157</v>
      </c>
      <c r="B32" s="41" t="s">
        <v>167</v>
      </c>
      <c r="C32" s="42" t="s">
        <v>209</v>
      </c>
      <c r="D32" s="31">
        <v>142200</v>
      </c>
      <c r="E32" s="31">
        <v>0</v>
      </c>
      <c r="F32" s="31">
        <v>142200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2">
        <v>142200</v>
      </c>
      <c r="Q32" s="32">
        <v>0</v>
      </c>
      <c r="R32" s="58" t="s">
        <v>157</v>
      </c>
      <c r="S32" s="41" t="s">
        <v>167</v>
      </c>
      <c r="T32" s="42" t="s">
        <v>209</v>
      </c>
      <c r="U32" s="31">
        <v>62154.22</v>
      </c>
      <c r="V32" s="31">
        <v>0</v>
      </c>
      <c r="W32" s="31">
        <v>62154.22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62154.22</v>
      </c>
      <c r="AH32" s="31">
        <f>D32-AG32</f>
        <v>80045.78</v>
      </c>
      <c r="AI32" s="8"/>
    </row>
    <row r="33" spans="1:35">
      <c r="A33" s="58" t="s">
        <v>199</v>
      </c>
      <c r="B33" s="41" t="s">
        <v>167</v>
      </c>
      <c r="C33" s="42" t="s">
        <v>210</v>
      </c>
      <c r="D33" s="31">
        <v>905000</v>
      </c>
      <c r="E33" s="31">
        <v>0</v>
      </c>
      <c r="F33" s="31">
        <v>905000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2">
        <v>905000</v>
      </c>
      <c r="Q33" s="32">
        <v>0</v>
      </c>
      <c r="R33" s="58" t="s">
        <v>199</v>
      </c>
      <c r="S33" s="41" t="s">
        <v>167</v>
      </c>
      <c r="T33" s="42" t="s">
        <v>210</v>
      </c>
      <c r="U33" s="31">
        <v>513415.7</v>
      </c>
      <c r="V33" s="31">
        <v>0</v>
      </c>
      <c r="W33" s="31">
        <v>513415.7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513415.7</v>
      </c>
      <c r="AH33" s="31">
        <f>D33-AG33</f>
        <v>391584.3</v>
      </c>
      <c r="AI33" s="8"/>
    </row>
    <row r="34" spans="1:35">
      <c r="A34" s="58" t="s">
        <v>211</v>
      </c>
      <c r="B34" s="41" t="s">
        <v>167</v>
      </c>
      <c r="C34" s="42" t="s">
        <v>212</v>
      </c>
      <c r="D34" s="31">
        <v>25000</v>
      </c>
      <c r="E34" s="31">
        <v>0</v>
      </c>
      <c r="F34" s="31">
        <v>25000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2">
        <v>25000</v>
      </c>
      <c r="Q34" s="32">
        <v>0</v>
      </c>
      <c r="R34" s="58" t="s">
        <v>211</v>
      </c>
      <c r="S34" s="41" t="s">
        <v>167</v>
      </c>
      <c r="T34" s="42" t="s">
        <v>212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f>D34-AG34</f>
        <v>25000</v>
      </c>
      <c r="AI34" s="8"/>
    </row>
    <row r="35" spans="1:35" ht="21.6">
      <c r="A35" s="58" t="s">
        <v>213</v>
      </c>
      <c r="B35" s="41" t="s">
        <v>167</v>
      </c>
      <c r="C35" s="42" t="s">
        <v>214</v>
      </c>
      <c r="D35" s="31">
        <v>25000</v>
      </c>
      <c r="E35" s="31">
        <v>0</v>
      </c>
      <c r="F35" s="31">
        <v>25000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2">
        <v>25000</v>
      </c>
      <c r="Q35" s="32">
        <v>0</v>
      </c>
      <c r="R35" s="58" t="s">
        <v>213</v>
      </c>
      <c r="S35" s="41" t="s">
        <v>167</v>
      </c>
      <c r="T35" s="42" t="s">
        <v>214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f>D35-AG35</f>
        <v>25000</v>
      </c>
      <c r="AI35" s="8"/>
    </row>
    <row r="36" spans="1:35">
      <c r="A36" s="58" t="s">
        <v>215</v>
      </c>
      <c r="B36" s="41" t="s">
        <v>167</v>
      </c>
      <c r="C36" s="42" t="s">
        <v>216</v>
      </c>
      <c r="D36" s="31">
        <v>880000</v>
      </c>
      <c r="E36" s="31">
        <v>0</v>
      </c>
      <c r="F36" s="31">
        <v>880000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2">
        <v>880000</v>
      </c>
      <c r="Q36" s="32">
        <v>0</v>
      </c>
      <c r="R36" s="58" t="s">
        <v>215</v>
      </c>
      <c r="S36" s="41" t="s">
        <v>167</v>
      </c>
      <c r="T36" s="42" t="s">
        <v>216</v>
      </c>
      <c r="U36" s="31">
        <v>513415.7</v>
      </c>
      <c r="V36" s="31">
        <v>0</v>
      </c>
      <c r="W36" s="31">
        <v>513415.7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513415.7</v>
      </c>
      <c r="AH36" s="31">
        <f>D36-AG36</f>
        <v>366584.3</v>
      </c>
      <c r="AI36" s="8"/>
    </row>
    <row r="37" spans="1:35">
      <c r="A37" s="58" t="s">
        <v>217</v>
      </c>
      <c r="B37" s="41" t="s">
        <v>167</v>
      </c>
      <c r="C37" s="42" t="s">
        <v>218</v>
      </c>
      <c r="D37" s="31">
        <v>695000</v>
      </c>
      <c r="E37" s="31">
        <v>0</v>
      </c>
      <c r="F37" s="31">
        <v>695000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2">
        <v>695000</v>
      </c>
      <c r="Q37" s="32">
        <v>0</v>
      </c>
      <c r="R37" s="58" t="s">
        <v>217</v>
      </c>
      <c r="S37" s="41" t="s">
        <v>167</v>
      </c>
      <c r="T37" s="42" t="s">
        <v>218</v>
      </c>
      <c r="U37" s="31">
        <v>493015.7</v>
      </c>
      <c r="V37" s="31">
        <v>0</v>
      </c>
      <c r="W37" s="31">
        <v>493015.7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1">
        <v>0</v>
      </c>
      <c r="AF37" s="31">
        <v>0</v>
      </c>
      <c r="AG37" s="31">
        <v>493015.7</v>
      </c>
      <c r="AH37" s="31">
        <f>D37-AG37</f>
        <v>201984.3</v>
      </c>
      <c r="AI37" s="8"/>
    </row>
    <row r="38" spans="1:35">
      <c r="A38" s="58" t="s">
        <v>219</v>
      </c>
      <c r="B38" s="41" t="s">
        <v>167</v>
      </c>
      <c r="C38" s="42" t="s">
        <v>220</v>
      </c>
      <c r="D38" s="31">
        <v>5000</v>
      </c>
      <c r="E38" s="31">
        <v>0</v>
      </c>
      <c r="F38" s="31">
        <v>5000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2">
        <v>5000</v>
      </c>
      <c r="Q38" s="32">
        <v>0</v>
      </c>
      <c r="R38" s="58" t="s">
        <v>219</v>
      </c>
      <c r="S38" s="41" t="s">
        <v>167</v>
      </c>
      <c r="T38" s="42" t="s">
        <v>220</v>
      </c>
      <c r="U38" s="31">
        <v>400</v>
      </c>
      <c r="V38" s="31">
        <v>0</v>
      </c>
      <c r="W38" s="31">
        <v>400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1">
        <v>0</v>
      </c>
      <c r="AF38" s="31">
        <v>0</v>
      </c>
      <c r="AG38" s="31">
        <v>400</v>
      </c>
      <c r="AH38" s="31">
        <f>D38-AG38</f>
        <v>4600</v>
      </c>
      <c r="AI38" s="8"/>
    </row>
    <row r="39" spans="1:35">
      <c r="A39" s="58" t="s">
        <v>221</v>
      </c>
      <c r="B39" s="41" t="s">
        <v>167</v>
      </c>
      <c r="C39" s="42" t="s">
        <v>222</v>
      </c>
      <c r="D39" s="31">
        <v>180000</v>
      </c>
      <c r="E39" s="31">
        <v>0</v>
      </c>
      <c r="F39" s="31">
        <v>180000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2">
        <v>180000</v>
      </c>
      <c r="Q39" s="32">
        <v>0</v>
      </c>
      <c r="R39" s="58" t="s">
        <v>221</v>
      </c>
      <c r="S39" s="41" t="s">
        <v>167</v>
      </c>
      <c r="T39" s="42" t="s">
        <v>222</v>
      </c>
      <c r="U39" s="31">
        <v>20000</v>
      </c>
      <c r="V39" s="31">
        <v>0</v>
      </c>
      <c r="W39" s="31">
        <v>20000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31">
        <v>0</v>
      </c>
      <c r="AG39" s="31">
        <v>20000</v>
      </c>
      <c r="AH39" s="31">
        <f>D39-AG39</f>
        <v>160000</v>
      </c>
      <c r="AI39" s="8"/>
    </row>
    <row r="40" spans="1:35">
      <c r="A40" s="58" t="s">
        <v>223</v>
      </c>
      <c r="B40" s="41" t="s">
        <v>167</v>
      </c>
      <c r="C40" s="42" t="s">
        <v>224</v>
      </c>
      <c r="D40" s="31">
        <v>413600</v>
      </c>
      <c r="E40" s="31">
        <v>0</v>
      </c>
      <c r="F40" s="31">
        <v>413600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2">
        <v>413600</v>
      </c>
      <c r="Q40" s="32">
        <v>0</v>
      </c>
      <c r="R40" s="58" t="s">
        <v>223</v>
      </c>
      <c r="S40" s="41" t="s">
        <v>167</v>
      </c>
      <c r="T40" s="42" t="s">
        <v>224</v>
      </c>
      <c r="U40" s="31">
        <v>226403.18</v>
      </c>
      <c r="V40" s="31">
        <v>0</v>
      </c>
      <c r="W40" s="31">
        <v>226403.18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226403.18</v>
      </c>
      <c r="AH40" s="31">
        <f>D40-AG40</f>
        <v>187196.82</v>
      </c>
      <c r="AI40" s="8"/>
    </row>
    <row r="41" spans="1:35">
      <c r="A41" s="58" t="s">
        <v>225</v>
      </c>
      <c r="B41" s="41" t="s">
        <v>167</v>
      </c>
      <c r="C41" s="42" t="s">
        <v>226</v>
      </c>
      <c r="D41" s="31">
        <v>413600</v>
      </c>
      <c r="E41" s="31">
        <v>0</v>
      </c>
      <c r="F41" s="31">
        <v>413600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2">
        <v>413600</v>
      </c>
      <c r="Q41" s="32">
        <v>0</v>
      </c>
      <c r="R41" s="58" t="s">
        <v>225</v>
      </c>
      <c r="S41" s="41" t="s">
        <v>167</v>
      </c>
      <c r="T41" s="42" t="s">
        <v>226</v>
      </c>
      <c r="U41" s="31">
        <v>226403.18</v>
      </c>
      <c r="V41" s="31">
        <v>0</v>
      </c>
      <c r="W41" s="31">
        <v>226403.18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1">
        <v>0</v>
      </c>
      <c r="AF41" s="31">
        <v>0</v>
      </c>
      <c r="AG41" s="31">
        <v>226403.18</v>
      </c>
      <c r="AH41" s="31">
        <f>D41-AG41</f>
        <v>187196.82</v>
      </c>
      <c r="AI41" s="8"/>
    </row>
    <row r="42" spans="1:35" ht="42">
      <c r="A42" s="58" t="s">
        <v>172</v>
      </c>
      <c r="B42" s="41" t="s">
        <v>167</v>
      </c>
      <c r="C42" s="42" t="s">
        <v>227</v>
      </c>
      <c r="D42" s="31">
        <v>413600</v>
      </c>
      <c r="E42" s="31">
        <v>0</v>
      </c>
      <c r="F42" s="31">
        <v>413600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2">
        <v>413600</v>
      </c>
      <c r="Q42" s="32">
        <v>0</v>
      </c>
      <c r="R42" s="58" t="s">
        <v>172</v>
      </c>
      <c r="S42" s="41" t="s">
        <v>167</v>
      </c>
      <c r="T42" s="42" t="s">
        <v>227</v>
      </c>
      <c r="U42" s="31">
        <v>226403.18</v>
      </c>
      <c r="V42" s="31">
        <v>0</v>
      </c>
      <c r="W42" s="31">
        <v>226403.18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1">
        <v>0</v>
      </c>
      <c r="AF42" s="31">
        <v>0</v>
      </c>
      <c r="AG42" s="31">
        <v>226403.18</v>
      </c>
      <c r="AH42" s="31">
        <f>D42-AG42</f>
        <v>187196.82</v>
      </c>
      <c r="AI42" s="8"/>
    </row>
    <row r="43" spans="1:35" ht="21.6">
      <c r="A43" s="58" t="s">
        <v>174</v>
      </c>
      <c r="B43" s="41" t="s">
        <v>167</v>
      </c>
      <c r="C43" s="42" t="s">
        <v>228</v>
      </c>
      <c r="D43" s="31">
        <v>413600</v>
      </c>
      <c r="E43" s="31">
        <v>0</v>
      </c>
      <c r="F43" s="31">
        <v>413600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2">
        <v>413600</v>
      </c>
      <c r="Q43" s="32">
        <v>0</v>
      </c>
      <c r="R43" s="58" t="s">
        <v>174</v>
      </c>
      <c r="S43" s="41" t="s">
        <v>167</v>
      </c>
      <c r="T43" s="42" t="s">
        <v>228</v>
      </c>
      <c r="U43" s="31">
        <v>226403.18</v>
      </c>
      <c r="V43" s="31">
        <v>0</v>
      </c>
      <c r="W43" s="31">
        <v>226403.18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226403.18</v>
      </c>
      <c r="AH43" s="31">
        <f>D43-AG43</f>
        <v>187196.82</v>
      </c>
      <c r="AI43" s="8"/>
    </row>
    <row r="44" spans="1:35">
      <c r="A44" s="58" t="s">
        <v>176</v>
      </c>
      <c r="B44" s="41" t="s">
        <v>167</v>
      </c>
      <c r="C44" s="42" t="s">
        <v>229</v>
      </c>
      <c r="D44" s="31">
        <v>289600</v>
      </c>
      <c r="E44" s="31">
        <v>0</v>
      </c>
      <c r="F44" s="31">
        <v>289600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2">
        <v>289600</v>
      </c>
      <c r="Q44" s="32">
        <v>0</v>
      </c>
      <c r="R44" s="58" t="s">
        <v>176</v>
      </c>
      <c r="S44" s="41" t="s">
        <v>167</v>
      </c>
      <c r="T44" s="42" t="s">
        <v>229</v>
      </c>
      <c r="U44" s="31">
        <v>172669.58</v>
      </c>
      <c r="V44" s="31">
        <v>0</v>
      </c>
      <c r="W44" s="31">
        <v>172669.58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0</v>
      </c>
      <c r="AF44" s="31">
        <v>0</v>
      </c>
      <c r="AG44" s="31">
        <v>172669.58</v>
      </c>
      <c r="AH44" s="31">
        <f>D44-AG44</f>
        <v>116930.42000000001</v>
      </c>
      <c r="AI44" s="8"/>
    </row>
    <row r="45" spans="1:35" ht="31.8">
      <c r="A45" s="58" t="s">
        <v>180</v>
      </c>
      <c r="B45" s="41" t="s">
        <v>167</v>
      </c>
      <c r="C45" s="42" t="s">
        <v>230</v>
      </c>
      <c r="D45" s="31">
        <v>124000</v>
      </c>
      <c r="E45" s="31">
        <v>0</v>
      </c>
      <c r="F45" s="31">
        <v>124000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2">
        <v>124000</v>
      </c>
      <c r="Q45" s="32">
        <v>0</v>
      </c>
      <c r="R45" s="58" t="s">
        <v>180</v>
      </c>
      <c r="S45" s="41" t="s">
        <v>167</v>
      </c>
      <c r="T45" s="42" t="s">
        <v>230</v>
      </c>
      <c r="U45" s="31">
        <v>53733.599999999999</v>
      </c>
      <c r="V45" s="31">
        <v>0</v>
      </c>
      <c r="W45" s="31">
        <v>53733.599999999999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1">
        <v>0</v>
      </c>
      <c r="AF45" s="31">
        <v>0</v>
      </c>
      <c r="AG45" s="31">
        <v>53733.599999999999</v>
      </c>
      <c r="AH45" s="31">
        <f>D45-AG45</f>
        <v>70266.399999999994</v>
      </c>
      <c r="AI45" s="8"/>
    </row>
    <row r="46" spans="1:35" ht="21.6">
      <c r="A46" s="58" t="s">
        <v>231</v>
      </c>
      <c r="B46" s="41" t="s">
        <v>167</v>
      </c>
      <c r="C46" s="42" t="s">
        <v>232</v>
      </c>
      <c r="D46" s="31">
        <v>2267700</v>
      </c>
      <c r="E46" s="31">
        <v>0</v>
      </c>
      <c r="F46" s="31">
        <v>2267700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2">
        <v>2267700</v>
      </c>
      <c r="Q46" s="32">
        <v>0</v>
      </c>
      <c r="R46" s="58" t="s">
        <v>231</v>
      </c>
      <c r="S46" s="41" t="s">
        <v>167</v>
      </c>
      <c r="T46" s="42" t="s">
        <v>232</v>
      </c>
      <c r="U46" s="31">
        <v>856324.86</v>
      </c>
      <c r="V46" s="31">
        <v>0</v>
      </c>
      <c r="W46" s="31">
        <v>856324.86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1">
        <v>0</v>
      </c>
      <c r="AF46" s="31">
        <v>0</v>
      </c>
      <c r="AG46" s="31">
        <v>856324.86</v>
      </c>
      <c r="AH46" s="31">
        <f>D46-AG46</f>
        <v>1411375.1400000001</v>
      </c>
      <c r="AI46" s="8"/>
    </row>
    <row r="47" spans="1:35" ht="21.6">
      <c r="A47" s="58" t="s">
        <v>233</v>
      </c>
      <c r="B47" s="41" t="s">
        <v>167</v>
      </c>
      <c r="C47" s="42" t="s">
        <v>234</v>
      </c>
      <c r="D47" s="31">
        <v>1283700</v>
      </c>
      <c r="E47" s="31">
        <v>0</v>
      </c>
      <c r="F47" s="31">
        <v>1283700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2">
        <v>1283700</v>
      </c>
      <c r="Q47" s="32">
        <v>0</v>
      </c>
      <c r="R47" s="58" t="s">
        <v>233</v>
      </c>
      <c r="S47" s="41" t="s">
        <v>167</v>
      </c>
      <c r="T47" s="42" t="s">
        <v>234</v>
      </c>
      <c r="U47" s="31">
        <v>366773.58</v>
      </c>
      <c r="V47" s="31">
        <v>0</v>
      </c>
      <c r="W47" s="31">
        <v>366773.58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366773.58</v>
      </c>
      <c r="AH47" s="31">
        <f>D47-AG47</f>
        <v>916926.41999999993</v>
      </c>
      <c r="AI47" s="8"/>
    </row>
    <row r="48" spans="1:35" ht="21.6">
      <c r="A48" s="58" t="s">
        <v>182</v>
      </c>
      <c r="B48" s="41" t="s">
        <v>167</v>
      </c>
      <c r="C48" s="42" t="s">
        <v>235</v>
      </c>
      <c r="D48" s="31">
        <v>1283700</v>
      </c>
      <c r="E48" s="31">
        <v>0</v>
      </c>
      <c r="F48" s="31">
        <v>1283700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2">
        <v>1283700</v>
      </c>
      <c r="Q48" s="32">
        <v>0</v>
      </c>
      <c r="R48" s="58" t="s">
        <v>182</v>
      </c>
      <c r="S48" s="41" t="s">
        <v>167</v>
      </c>
      <c r="T48" s="42" t="s">
        <v>235</v>
      </c>
      <c r="U48" s="31">
        <v>366773.58</v>
      </c>
      <c r="V48" s="31">
        <v>0</v>
      </c>
      <c r="W48" s="31">
        <v>366773.58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0</v>
      </c>
      <c r="AG48" s="31">
        <v>366773.58</v>
      </c>
      <c r="AH48" s="31">
        <f>D48-AG48</f>
        <v>916926.41999999993</v>
      </c>
      <c r="AI48" s="8"/>
    </row>
    <row r="49" spans="1:35" ht="21.6">
      <c r="A49" s="58" t="s">
        <v>184</v>
      </c>
      <c r="B49" s="41" t="s">
        <v>167</v>
      </c>
      <c r="C49" s="42" t="s">
        <v>236</v>
      </c>
      <c r="D49" s="31">
        <v>1283700</v>
      </c>
      <c r="E49" s="31">
        <v>0</v>
      </c>
      <c r="F49" s="31">
        <v>1283700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2">
        <v>1283700</v>
      </c>
      <c r="Q49" s="32">
        <v>0</v>
      </c>
      <c r="R49" s="58" t="s">
        <v>184</v>
      </c>
      <c r="S49" s="41" t="s">
        <v>167</v>
      </c>
      <c r="T49" s="42" t="s">
        <v>236</v>
      </c>
      <c r="U49" s="31">
        <v>366773.58</v>
      </c>
      <c r="V49" s="31">
        <v>0</v>
      </c>
      <c r="W49" s="31">
        <v>366773.58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1">
        <v>0</v>
      </c>
      <c r="AF49" s="31">
        <v>0</v>
      </c>
      <c r="AG49" s="31">
        <v>366773.58</v>
      </c>
      <c r="AH49" s="31">
        <f>D49-AG49</f>
        <v>916926.41999999993</v>
      </c>
      <c r="AI49" s="8"/>
    </row>
    <row r="50" spans="1:35">
      <c r="A50" s="58" t="s">
        <v>186</v>
      </c>
      <c r="B50" s="41" t="s">
        <v>167</v>
      </c>
      <c r="C50" s="42" t="s">
        <v>237</v>
      </c>
      <c r="D50" s="31">
        <v>1283700</v>
      </c>
      <c r="E50" s="31">
        <v>0</v>
      </c>
      <c r="F50" s="31">
        <v>1283700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2">
        <v>1283700</v>
      </c>
      <c r="Q50" s="32">
        <v>0</v>
      </c>
      <c r="R50" s="58" t="s">
        <v>186</v>
      </c>
      <c r="S50" s="41" t="s">
        <v>167</v>
      </c>
      <c r="T50" s="42" t="s">
        <v>237</v>
      </c>
      <c r="U50" s="31">
        <v>366773.58</v>
      </c>
      <c r="V50" s="31">
        <v>0</v>
      </c>
      <c r="W50" s="31">
        <v>366773.58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1">
        <v>0</v>
      </c>
      <c r="AF50" s="31">
        <v>0</v>
      </c>
      <c r="AG50" s="31">
        <v>366773.58</v>
      </c>
      <c r="AH50" s="31">
        <f>D50-AG50</f>
        <v>916926.41999999993</v>
      </c>
      <c r="AI50" s="8"/>
    </row>
    <row r="51" spans="1:35" ht="21.6">
      <c r="A51" s="58" t="s">
        <v>238</v>
      </c>
      <c r="B51" s="41" t="s">
        <v>167</v>
      </c>
      <c r="C51" s="42" t="s">
        <v>239</v>
      </c>
      <c r="D51" s="31">
        <v>984000</v>
      </c>
      <c r="E51" s="31">
        <v>0</v>
      </c>
      <c r="F51" s="31">
        <v>984000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2">
        <v>984000</v>
      </c>
      <c r="Q51" s="32">
        <v>0</v>
      </c>
      <c r="R51" s="58" t="s">
        <v>238</v>
      </c>
      <c r="S51" s="41" t="s">
        <v>167</v>
      </c>
      <c r="T51" s="42" t="s">
        <v>239</v>
      </c>
      <c r="U51" s="31">
        <v>489551.28</v>
      </c>
      <c r="V51" s="31">
        <v>0</v>
      </c>
      <c r="W51" s="31">
        <v>489551.28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1">
        <v>0</v>
      </c>
      <c r="AF51" s="31">
        <v>0</v>
      </c>
      <c r="AG51" s="31">
        <v>489551.28</v>
      </c>
      <c r="AH51" s="31">
        <f>D51-AG51</f>
        <v>494448.72</v>
      </c>
      <c r="AI51" s="8"/>
    </row>
    <row r="52" spans="1:35" ht="21.6">
      <c r="A52" s="58" t="s">
        <v>182</v>
      </c>
      <c r="B52" s="41" t="s">
        <v>167</v>
      </c>
      <c r="C52" s="42" t="s">
        <v>240</v>
      </c>
      <c r="D52" s="31">
        <v>984000</v>
      </c>
      <c r="E52" s="31">
        <v>0</v>
      </c>
      <c r="F52" s="31">
        <v>984000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2">
        <v>984000</v>
      </c>
      <c r="Q52" s="32">
        <v>0</v>
      </c>
      <c r="R52" s="58" t="s">
        <v>182</v>
      </c>
      <c r="S52" s="41" t="s">
        <v>167</v>
      </c>
      <c r="T52" s="42" t="s">
        <v>240</v>
      </c>
      <c r="U52" s="31">
        <v>489551.28</v>
      </c>
      <c r="V52" s="31">
        <v>0</v>
      </c>
      <c r="W52" s="31">
        <v>489551.28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1">
        <v>0</v>
      </c>
      <c r="AF52" s="31">
        <v>0</v>
      </c>
      <c r="AG52" s="31">
        <v>489551.28</v>
      </c>
      <c r="AH52" s="31">
        <f>D52-AG52</f>
        <v>494448.72</v>
      </c>
      <c r="AI52" s="8"/>
    </row>
    <row r="53" spans="1:35" ht="21.6">
      <c r="A53" s="58" t="s">
        <v>184</v>
      </c>
      <c r="B53" s="41" t="s">
        <v>167</v>
      </c>
      <c r="C53" s="42" t="s">
        <v>241</v>
      </c>
      <c r="D53" s="31">
        <v>984000</v>
      </c>
      <c r="E53" s="31">
        <v>0</v>
      </c>
      <c r="F53" s="31">
        <v>984000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2">
        <v>984000</v>
      </c>
      <c r="Q53" s="32">
        <v>0</v>
      </c>
      <c r="R53" s="58" t="s">
        <v>184</v>
      </c>
      <c r="S53" s="41" t="s">
        <v>167</v>
      </c>
      <c r="T53" s="42" t="s">
        <v>241</v>
      </c>
      <c r="U53" s="31">
        <v>489551.28</v>
      </c>
      <c r="V53" s="31">
        <v>0</v>
      </c>
      <c r="W53" s="31">
        <v>489551.28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31">
        <v>0</v>
      </c>
      <c r="AF53" s="31">
        <v>0</v>
      </c>
      <c r="AG53" s="31">
        <v>489551.28</v>
      </c>
      <c r="AH53" s="31">
        <f>D53-AG53</f>
        <v>494448.72</v>
      </c>
      <c r="AI53" s="8"/>
    </row>
    <row r="54" spans="1:35">
      <c r="A54" s="58" t="s">
        <v>186</v>
      </c>
      <c r="B54" s="41" t="s">
        <v>167</v>
      </c>
      <c r="C54" s="42" t="s">
        <v>242</v>
      </c>
      <c r="D54" s="31">
        <v>984000</v>
      </c>
      <c r="E54" s="31">
        <v>0</v>
      </c>
      <c r="F54" s="31">
        <v>984000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2">
        <v>984000</v>
      </c>
      <c r="Q54" s="32">
        <v>0</v>
      </c>
      <c r="R54" s="58" t="s">
        <v>186</v>
      </c>
      <c r="S54" s="41" t="s">
        <v>167</v>
      </c>
      <c r="T54" s="42" t="s">
        <v>242</v>
      </c>
      <c r="U54" s="31">
        <v>489551.28</v>
      </c>
      <c r="V54" s="31">
        <v>0</v>
      </c>
      <c r="W54" s="31">
        <v>489551.28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1">
        <v>0</v>
      </c>
      <c r="AF54" s="31">
        <v>0</v>
      </c>
      <c r="AG54" s="31">
        <v>489551.28</v>
      </c>
      <c r="AH54" s="31">
        <f>D54-AG54</f>
        <v>494448.72</v>
      </c>
      <c r="AI54" s="8"/>
    </row>
    <row r="55" spans="1:35">
      <c r="A55" s="58" t="s">
        <v>243</v>
      </c>
      <c r="B55" s="41" t="s">
        <v>167</v>
      </c>
      <c r="C55" s="42" t="s">
        <v>244</v>
      </c>
      <c r="D55" s="31">
        <v>8000</v>
      </c>
      <c r="E55" s="31">
        <v>0</v>
      </c>
      <c r="F55" s="31">
        <v>8000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2">
        <v>8000</v>
      </c>
      <c r="Q55" s="32">
        <v>0</v>
      </c>
      <c r="R55" s="58" t="s">
        <v>243</v>
      </c>
      <c r="S55" s="41" t="s">
        <v>167</v>
      </c>
      <c r="T55" s="42" t="s">
        <v>244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31">
        <v>0</v>
      </c>
      <c r="AF55" s="31">
        <v>0</v>
      </c>
      <c r="AG55" s="31">
        <v>0</v>
      </c>
      <c r="AH55" s="31">
        <f>D55-AG55</f>
        <v>8000</v>
      </c>
      <c r="AI55" s="8"/>
    </row>
    <row r="56" spans="1:35">
      <c r="A56" s="58" t="s">
        <v>245</v>
      </c>
      <c r="B56" s="41" t="s">
        <v>167</v>
      </c>
      <c r="C56" s="42" t="s">
        <v>246</v>
      </c>
      <c r="D56" s="31">
        <v>8000</v>
      </c>
      <c r="E56" s="31">
        <v>0</v>
      </c>
      <c r="F56" s="31">
        <v>8000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2">
        <v>8000</v>
      </c>
      <c r="Q56" s="32">
        <v>0</v>
      </c>
      <c r="R56" s="58" t="s">
        <v>245</v>
      </c>
      <c r="S56" s="41" t="s">
        <v>167</v>
      </c>
      <c r="T56" s="42" t="s">
        <v>246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1">
        <v>0</v>
      </c>
      <c r="AF56" s="31">
        <v>0</v>
      </c>
      <c r="AG56" s="31">
        <v>0</v>
      </c>
      <c r="AH56" s="31">
        <f>D56-AG56</f>
        <v>8000</v>
      </c>
      <c r="AI56" s="8"/>
    </row>
    <row r="57" spans="1:35" ht="21.6">
      <c r="A57" s="58" t="s">
        <v>182</v>
      </c>
      <c r="B57" s="41" t="s">
        <v>167</v>
      </c>
      <c r="C57" s="42" t="s">
        <v>247</v>
      </c>
      <c r="D57" s="31">
        <v>8000</v>
      </c>
      <c r="E57" s="31">
        <v>0</v>
      </c>
      <c r="F57" s="31">
        <v>8000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2">
        <v>8000</v>
      </c>
      <c r="Q57" s="32">
        <v>0</v>
      </c>
      <c r="R57" s="58" t="s">
        <v>182</v>
      </c>
      <c r="S57" s="41" t="s">
        <v>167</v>
      </c>
      <c r="T57" s="42" t="s">
        <v>247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1">
        <v>0</v>
      </c>
      <c r="AF57" s="31">
        <v>0</v>
      </c>
      <c r="AG57" s="31">
        <v>0</v>
      </c>
      <c r="AH57" s="31">
        <f>D57-AG57</f>
        <v>8000</v>
      </c>
      <c r="AI57" s="8"/>
    </row>
    <row r="58" spans="1:35" ht="21.6">
      <c r="A58" s="58" t="s">
        <v>184</v>
      </c>
      <c r="B58" s="41" t="s">
        <v>167</v>
      </c>
      <c r="C58" s="42" t="s">
        <v>248</v>
      </c>
      <c r="D58" s="31">
        <v>8000</v>
      </c>
      <c r="E58" s="31">
        <v>0</v>
      </c>
      <c r="F58" s="31">
        <v>8000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2">
        <v>8000</v>
      </c>
      <c r="Q58" s="32">
        <v>0</v>
      </c>
      <c r="R58" s="58" t="s">
        <v>184</v>
      </c>
      <c r="S58" s="41" t="s">
        <v>167</v>
      </c>
      <c r="T58" s="42" t="s">
        <v>248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1">
        <v>0</v>
      </c>
      <c r="AF58" s="31">
        <v>0</v>
      </c>
      <c r="AG58" s="31">
        <v>0</v>
      </c>
      <c r="AH58" s="31">
        <f>D58-AG58</f>
        <v>8000</v>
      </c>
      <c r="AI58" s="8"/>
    </row>
    <row r="59" spans="1:35">
      <c r="A59" s="58" t="s">
        <v>186</v>
      </c>
      <c r="B59" s="41" t="s">
        <v>167</v>
      </c>
      <c r="C59" s="42" t="s">
        <v>249</v>
      </c>
      <c r="D59" s="31">
        <v>8000</v>
      </c>
      <c r="E59" s="31">
        <v>0</v>
      </c>
      <c r="F59" s="31">
        <v>8000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2">
        <v>8000</v>
      </c>
      <c r="Q59" s="32">
        <v>0</v>
      </c>
      <c r="R59" s="58" t="s">
        <v>186</v>
      </c>
      <c r="S59" s="41" t="s">
        <v>167</v>
      </c>
      <c r="T59" s="42" t="s">
        <v>249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1">
        <v>0</v>
      </c>
      <c r="AF59" s="31">
        <v>0</v>
      </c>
      <c r="AG59" s="31">
        <v>0</v>
      </c>
      <c r="AH59" s="31">
        <f>D59-AG59</f>
        <v>8000</v>
      </c>
      <c r="AI59" s="8"/>
    </row>
    <row r="60" spans="1:35">
      <c r="A60" s="58" t="s">
        <v>250</v>
      </c>
      <c r="B60" s="41" t="s">
        <v>167</v>
      </c>
      <c r="C60" s="42" t="s">
        <v>251</v>
      </c>
      <c r="D60" s="31">
        <v>7768400</v>
      </c>
      <c r="E60" s="31">
        <v>0</v>
      </c>
      <c r="F60" s="31">
        <v>7768400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2">
        <v>7768400</v>
      </c>
      <c r="Q60" s="32">
        <v>0</v>
      </c>
      <c r="R60" s="58" t="s">
        <v>250</v>
      </c>
      <c r="S60" s="41" t="s">
        <v>167</v>
      </c>
      <c r="T60" s="42" t="s">
        <v>251</v>
      </c>
      <c r="U60" s="31">
        <v>4392509.5</v>
      </c>
      <c r="V60" s="31">
        <v>0</v>
      </c>
      <c r="W60" s="31">
        <v>4392509.5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4392509.5</v>
      </c>
      <c r="AH60" s="31">
        <f>D60-AG60</f>
        <v>3375890.5</v>
      </c>
      <c r="AI60" s="8"/>
    </row>
    <row r="61" spans="1:35">
      <c r="A61" s="58" t="s">
        <v>252</v>
      </c>
      <c r="B61" s="41" t="s">
        <v>167</v>
      </c>
      <c r="C61" s="42" t="s">
        <v>253</v>
      </c>
      <c r="D61" s="31">
        <v>141000</v>
      </c>
      <c r="E61" s="31">
        <v>0</v>
      </c>
      <c r="F61" s="31">
        <v>141000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2">
        <v>141000</v>
      </c>
      <c r="Q61" s="32">
        <v>0</v>
      </c>
      <c r="R61" s="58" t="s">
        <v>252</v>
      </c>
      <c r="S61" s="41" t="s">
        <v>167</v>
      </c>
      <c r="T61" s="42" t="s">
        <v>253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v>0</v>
      </c>
      <c r="AD61" s="31">
        <v>0</v>
      </c>
      <c r="AE61" s="31">
        <v>0</v>
      </c>
      <c r="AF61" s="31">
        <v>0</v>
      </c>
      <c r="AG61" s="31">
        <v>0</v>
      </c>
      <c r="AH61" s="31">
        <f>D61-AG61</f>
        <v>141000</v>
      </c>
      <c r="AI61" s="8"/>
    </row>
    <row r="62" spans="1:35" ht="21.6">
      <c r="A62" s="58" t="s">
        <v>182</v>
      </c>
      <c r="B62" s="41" t="s">
        <v>167</v>
      </c>
      <c r="C62" s="42" t="s">
        <v>254</v>
      </c>
      <c r="D62" s="31">
        <v>141000</v>
      </c>
      <c r="E62" s="31">
        <v>0</v>
      </c>
      <c r="F62" s="31">
        <v>141000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2">
        <v>141000</v>
      </c>
      <c r="Q62" s="32">
        <v>0</v>
      </c>
      <c r="R62" s="58" t="s">
        <v>182</v>
      </c>
      <c r="S62" s="41" t="s">
        <v>167</v>
      </c>
      <c r="T62" s="42" t="s">
        <v>254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v>0</v>
      </c>
      <c r="AF62" s="31">
        <v>0</v>
      </c>
      <c r="AG62" s="31">
        <v>0</v>
      </c>
      <c r="AH62" s="31">
        <f>D62-AG62</f>
        <v>141000</v>
      </c>
      <c r="AI62" s="8"/>
    </row>
    <row r="63" spans="1:35" ht="21.6">
      <c r="A63" s="58" t="s">
        <v>184</v>
      </c>
      <c r="B63" s="41" t="s">
        <v>167</v>
      </c>
      <c r="C63" s="42" t="s">
        <v>255</v>
      </c>
      <c r="D63" s="31">
        <v>141000</v>
      </c>
      <c r="E63" s="31">
        <v>0</v>
      </c>
      <c r="F63" s="31">
        <v>141000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2">
        <v>141000</v>
      </c>
      <c r="Q63" s="32">
        <v>0</v>
      </c>
      <c r="R63" s="58" t="s">
        <v>184</v>
      </c>
      <c r="S63" s="41" t="s">
        <v>167</v>
      </c>
      <c r="T63" s="42" t="s">
        <v>255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1">
        <v>0</v>
      </c>
      <c r="AF63" s="31">
        <v>0</v>
      </c>
      <c r="AG63" s="31">
        <v>0</v>
      </c>
      <c r="AH63" s="31">
        <f>D63-AG63</f>
        <v>141000</v>
      </c>
      <c r="AI63" s="8"/>
    </row>
    <row r="64" spans="1:35">
      <c r="A64" s="58" t="s">
        <v>186</v>
      </c>
      <c r="B64" s="41" t="s">
        <v>167</v>
      </c>
      <c r="C64" s="42" t="s">
        <v>256</v>
      </c>
      <c r="D64" s="31">
        <v>141000</v>
      </c>
      <c r="E64" s="31">
        <v>0</v>
      </c>
      <c r="F64" s="31">
        <v>141000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2">
        <v>141000</v>
      </c>
      <c r="Q64" s="32">
        <v>0</v>
      </c>
      <c r="R64" s="58" t="s">
        <v>186</v>
      </c>
      <c r="S64" s="41" t="s">
        <v>167</v>
      </c>
      <c r="T64" s="42" t="s">
        <v>256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31">
        <v>0</v>
      </c>
      <c r="AF64" s="31">
        <v>0</v>
      </c>
      <c r="AG64" s="31">
        <v>0</v>
      </c>
      <c r="AH64" s="31">
        <f>D64-AG64</f>
        <v>141000</v>
      </c>
      <c r="AI64" s="8"/>
    </row>
    <row r="65" spans="1:35">
      <c r="A65" s="58" t="s">
        <v>257</v>
      </c>
      <c r="B65" s="41" t="s">
        <v>167</v>
      </c>
      <c r="C65" s="42" t="s">
        <v>258</v>
      </c>
      <c r="D65" s="31">
        <v>266500</v>
      </c>
      <c r="E65" s="31">
        <v>0</v>
      </c>
      <c r="F65" s="31">
        <v>266500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2">
        <v>266500</v>
      </c>
      <c r="Q65" s="32">
        <v>0</v>
      </c>
      <c r="R65" s="58" t="s">
        <v>257</v>
      </c>
      <c r="S65" s="41" t="s">
        <v>167</v>
      </c>
      <c r="T65" s="42" t="s">
        <v>258</v>
      </c>
      <c r="U65" s="31">
        <v>254500</v>
      </c>
      <c r="V65" s="31">
        <v>0</v>
      </c>
      <c r="W65" s="31">
        <v>254500</v>
      </c>
      <c r="X65" s="31">
        <v>0</v>
      </c>
      <c r="Y65" s="31">
        <v>0</v>
      </c>
      <c r="Z65" s="31">
        <v>0</v>
      </c>
      <c r="AA65" s="31">
        <v>0</v>
      </c>
      <c r="AB65" s="31">
        <v>0</v>
      </c>
      <c r="AC65" s="31">
        <v>0</v>
      </c>
      <c r="AD65" s="31">
        <v>0</v>
      </c>
      <c r="AE65" s="31">
        <v>0</v>
      </c>
      <c r="AF65" s="31">
        <v>0</v>
      </c>
      <c r="AG65" s="31">
        <v>254500</v>
      </c>
      <c r="AH65" s="31">
        <f>D65-AG65</f>
        <v>12000</v>
      </c>
      <c r="AI65" s="8"/>
    </row>
    <row r="66" spans="1:35" ht="21.6">
      <c r="A66" s="58" t="s">
        <v>182</v>
      </c>
      <c r="B66" s="41" t="s">
        <v>167</v>
      </c>
      <c r="C66" s="42" t="s">
        <v>259</v>
      </c>
      <c r="D66" s="31">
        <v>12000</v>
      </c>
      <c r="E66" s="31">
        <v>0</v>
      </c>
      <c r="F66" s="31">
        <v>12000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2">
        <v>12000</v>
      </c>
      <c r="Q66" s="32">
        <v>0</v>
      </c>
      <c r="R66" s="58" t="s">
        <v>182</v>
      </c>
      <c r="S66" s="41" t="s">
        <v>167</v>
      </c>
      <c r="T66" s="42" t="s">
        <v>259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0</v>
      </c>
      <c r="AC66" s="31">
        <v>0</v>
      </c>
      <c r="AD66" s="31">
        <v>0</v>
      </c>
      <c r="AE66" s="31">
        <v>0</v>
      </c>
      <c r="AF66" s="31">
        <v>0</v>
      </c>
      <c r="AG66" s="31">
        <v>0</v>
      </c>
      <c r="AH66" s="31">
        <f>D66-AG66</f>
        <v>12000</v>
      </c>
      <c r="AI66" s="8"/>
    </row>
    <row r="67" spans="1:35" ht="21.6">
      <c r="A67" s="58" t="s">
        <v>184</v>
      </c>
      <c r="B67" s="41" t="s">
        <v>167</v>
      </c>
      <c r="C67" s="42" t="s">
        <v>260</v>
      </c>
      <c r="D67" s="31">
        <v>12000</v>
      </c>
      <c r="E67" s="31">
        <v>0</v>
      </c>
      <c r="F67" s="31">
        <v>12000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2">
        <v>12000</v>
      </c>
      <c r="Q67" s="32">
        <v>0</v>
      </c>
      <c r="R67" s="58" t="s">
        <v>184</v>
      </c>
      <c r="S67" s="41" t="s">
        <v>167</v>
      </c>
      <c r="T67" s="42" t="s">
        <v>260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0</v>
      </c>
      <c r="AA67" s="31">
        <v>0</v>
      </c>
      <c r="AB67" s="31">
        <v>0</v>
      </c>
      <c r="AC67" s="31">
        <v>0</v>
      </c>
      <c r="AD67" s="31">
        <v>0</v>
      </c>
      <c r="AE67" s="31">
        <v>0</v>
      </c>
      <c r="AF67" s="31">
        <v>0</v>
      </c>
      <c r="AG67" s="31">
        <v>0</v>
      </c>
      <c r="AH67" s="31">
        <f>D67-AG67</f>
        <v>12000</v>
      </c>
      <c r="AI67" s="8"/>
    </row>
    <row r="68" spans="1:35">
      <c r="A68" s="58" t="s">
        <v>186</v>
      </c>
      <c r="B68" s="41" t="s">
        <v>167</v>
      </c>
      <c r="C68" s="42" t="s">
        <v>261</v>
      </c>
      <c r="D68" s="31">
        <v>12000</v>
      </c>
      <c r="E68" s="31">
        <v>0</v>
      </c>
      <c r="F68" s="31">
        <v>12000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2">
        <v>12000</v>
      </c>
      <c r="Q68" s="32">
        <v>0</v>
      </c>
      <c r="R68" s="58" t="s">
        <v>186</v>
      </c>
      <c r="S68" s="41" t="s">
        <v>167</v>
      </c>
      <c r="T68" s="42" t="s">
        <v>261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v>0</v>
      </c>
      <c r="AD68" s="31">
        <v>0</v>
      </c>
      <c r="AE68" s="31">
        <v>0</v>
      </c>
      <c r="AF68" s="31">
        <v>0</v>
      </c>
      <c r="AG68" s="31">
        <v>0</v>
      </c>
      <c r="AH68" s="31">
        <f>D68-AG68</f>
        <v>12000</v>
      </c>
      <c r="AI68" s="8"/>
    </row>
    <row r="69" spans="1:35">
      <c r="A69" s="58" t="s">
        <v>190</v>
      </c>
      <c r="B69" s="41" t="s">
        <v>167</v>
      </c>
      <c r="C69" s="42" t="s">
        <v>262</v>
      </c>
      <c r="D69" s="31">
        <v>254500</v>
      </c>
      <c r="E69" s="31">
        <v>0</v>
      </c>
      <c r="F69" s="31">
        <v>254500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2">
        <v>254500</v>
      </c>
      <c r="Q69" s="32">
        <v>0</v>
      </c>
      <c r="R69" s="58" t="s">
        <v>190</v>
      </c>
      <c r="S69" s="41" t="s">
        <v>167</v>
      </c>
      <c r="T69" s="42" t="s">
        <v>262</v>
      </c>
      <c r="U69" s="31">
        <v>254500</v>
      </c>
      <c r="V69" s="31">
        <v>0</v>
      </c>
      <c r="W69" s="31">
        <v>254500</v>
      </c>
      <c r="X69" s="31">
        <v>0</v>
      </c>
      <c r="Y69" s="31">
        <v>0</v>
      </c>
      <c r="Z69" s="31">
        <v>0</v>
      </c>
      <c r="AA69" s="31">
        <v>0</v>
      </c>
      <c r="AB69" s="31">
        <v>0</v>
      </c>
      <c r="AC69" s="31">
        <v>0</v>
      </c>
      <c r="AD69" s="31">
        <v>0</v>
      </c>
      <c r="AE69" s="31">
        <v>0</v>
      </c>
      <c r="AF69" s="31">
        <v>0</v>
      </c>
      <c r="AG69" s="31">
        <v>254500</v>
      </c>
      <c r="AH69" s="31">
        <f>D69-AG69</f>
        <v>0</v>
      </c>
      <c r="AI69" s="8"/>
    </row>
    <row r="70" spans="1:35">
      <c r="A70" s="58" t="s">
        <v>157</v>
      </c>
      <c r="B70" s="41" t="s">
        <v>167</v>
      </c>
      <c r="C70" s="42" t="s">
        <v>263</v>
      </c>
      <c r="D70" s="31">
        <v>254500</v>
      </c>
      <c r="E70" s="31">
        <v>0</v>
      </c>
      <c r="F70" s="31">
        <v>254500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2">
        <v>254500</v>
      </c>
      <c r="Q70" s="32">
        <v>0</v>
      </c>
      <c r="R70" s="58" t="s">
        <v>157</v>
      </c>
      <c r="S70" s="41" t="s">
        <v>167</v>
      </c>
      <c r="T70" s="42" t="s">
        <v>263</v>
      </c>
      <c r="U70" s="31">
        <v>254500</v>
      </c>
      <c r="V70" s="31">
        <v>0</v>
      </c>
      <c r="W70" s="31">
        <v>254500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1">
        <v>0</v>
      </c>
      <c r="AF70" s="31">
        <v>0</v>
      </c>
      <c r="AG70" s="31">
        <v>254500</v>
      </c>
      <c r="AH70" s="31">
        <f>D71-AG71</f>
        <v>3222890.5</v>
      </c>
      <c r="AI70" s="8"/>
    </row>
    <row r="71" spans="1:35">
      <c r="A71" s="58" t="s">
        <v>264</v>
      </c>
      <c r="B71" s="41" t="s">
        <v>167</v>
      </c>
      <c r="C71" s="42" t="s">
        <v>265</v>
      </c>
      <c r="D71" s="31">
        <v>7360900</v>
      </c>
      <c r="E71" s="31">
        <v>0</v>
      </c>
      <c r="F71" s="31">
        <v>7360900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2">
        <v>7360900</v>
      </c>
      <c r="Q71" s="32">
        <v>0</v>
      </c>
      <c r="R71" s="58" t="s">
        <v>264</v>
      </c>
      <c r="S71" s="41" t="s">
        <v>167</v>
      </c>
      <c r="T71" s="42" t="s">
        <v>265</v>
      </c>
      <c r="U71" s="31">
        <v>4138009.5</v>
      </c>
      <c r="V71" s="31">
        <v>0</v>
      </c>
      <c r="W71" s="31">
        <v>4138009.5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1">
        <v>0</v>
      </c>
      <c r="AF71" s="31">
        <v>0</v>
      </c>
      <c r="AG71" s="31">
        <v>4138009.5</v>
      </c>
      <c r="AH71" s="31">
        <f>D71-AG71</f>
        <v>3222890.5</v>
      </c>
      <c r="AI71" s="8"/>
    </row>
    <row r="72" spans="1:35" ht="21.6">
      <c r="A72" s="58" t="s">
        <v>182</v>
      </c>
      <c r="B72" s="41" t="s">
        <v>167</v>
      </c>
      <c r="C72" s="42" t="s">
        <v>266</v>
      </c>
      <c r="D72" s="31">
        <v>7360900</v>
      </c>
      <c r="E72" s="31">
        <v>0</v>
      </c>
      <c r="F72" s="31">
        <v>7360900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32">
        <v>7360900</v>
      </c>
      <c r="Q72" s="32">
        <v>0</v>
      </c>
      <c r="R72" s="58" t="s">
        <v>182</v>
      </c>
      <c r="S72" s="41" t="s">
        <v>167</v>
      </c>
      <c r="T72" s="42" t="s">
        <v>266</v>
      </c>
      <c r="U72" s="31">
        <v>4138009.5</v>
      </c>
      <c r="V72" s="31">
        <v>0</v>
      </c>
      <c r="W72" s="31">
        <v>4138009.5</v>
      </c>
      <c r="X72" s="31">
        <v>0</v>
      </c>
      <c r="Y72" s="31">
        <v>0</v>
      </c>
      <c r="Z72" s="31">
        <v>0</v>
      </c>
      <c r="AA72" s="31">
        <v>0</v>
      </c>
      <c r="AB72" s="31">
        <v>0</v>
      </c>
      <c r="AC72" s="31">
        <v>0</v>
      </c>
      <c r="AD72" s="31">
        <v>0</v>
      </c>
      <c r="AE72" s="31">
        <v>0</v>
      </c>
      <c r="AF72" s="31">
        <v>0</v>
      </c>
      <c r="AG72" s="31">
        <v>4138009.5</v>
      </c>
      <c r="AH72" s="31">
        <f>D72-AG72</f>
        <v>3222890.5</v>
      </c>
      <c r="AI72" s="8"/>
    </row>
    <row r="73" spans="1:35" ht="21.6">
      <c r="A73" s="58" t="s">
        <v>184</v>
      </c>
      <c r="B73" s="41" t="s">
        <v>167</v>
      </c>
      <c r="C73" s="42" t="s">
        <v>267</v>
      </c>
      <c r="D73" s="31">
        <v>7360900</v>
      </c>
      <c r="E73" s="31">
        <v>0</v>
      </c>
      <c r="F73" s="31">
        <v>7360900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2">
        <v>7360900</v>
      </c>
      <c r="Q73" s="32">
        <v>0</v>
      </c>
      <c r="R73" s="58" t="s">
        <v>184</v>
      </c>
      <c r="S73" s="41" t="s">
        <v>167</v>
      </c>
      <c r="T73" s="42" t="s">
        <v>267</v>
      </c>
      <c r="U73" s="31">
        <v>4138009.5</v>
      </c>
      <c r="V73" s="31">
        <v>0</v>
      </c>
      <c r="W73" s="31">
        <v>4138009.5</v>
      </c>
      <c r="X73" s="31">
        <v>0</v>
      </c>
      <c r="Y73" s="31">
        <v>0</v>
      </c>
      <c r="Z73" s="31">
        <v>0</v>
      </c>
      <c r="AA73" s="31">
        <v>0</v>
      </c>
      <c r="AB73" s="31">
        <v>0</v>
      </c>
      <c r="AC73" s="31">
        <v>0</v>
      </c>
      <c r="AD73" s="31">
        <v>0</v>
      </c>
      <c r="AE73" s="31">
        <v>0</v>
      </c>
      <c r="AF73" s="31">
        <v>0</v>
      </c>
      <c r="AG73" s="31">
        <v>4138009.5</v>
      </c>
      <c r="AH73" s="31">
        <f>D73-AG73</f>
        <v>3222890.5</v>
      </c>
      <c r="AI73" s="8"/>
    </row>
    <row r="74" spans="1:35">
      <c r="A74" s="58" t="s">
        <v>186</v>
      </c>
      <c r="B74" s="41" t="s">
        <v>167</v>
      </c>
      <c r="C74" s="42" t="s">
        <v>268</v>
      </c>
      <c r="D74" s="31">
        <v>6862000</v>
      </c>
      <c r="E74" s="31">
        <v>0</v>
      </c>
      <c r="F74" s="31">
        <v>6862000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2">
        <v>6862000</v>
      </c>
      <c r="Q74" s="32">
        <v>0</v>
      </c>
      <c r="R74" s="58" t="s">
        <v>186</v>
      </c>
      <c r="S74" s="41" t="s">
        <v>167</v>
      </c>
      <c r="T74" s="42" t="s">
        <v>268</v>
      </c>
      <c r="U74" s="31">
        <v>3783200.72</v>
      </c>
      <c r="V74" s="31">
        <v>0</v>
      </c>
      <c r="W74" s="31">
        <v>3783200.72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  <c r="AC74" s="31">
        <v>0</v>
      </c>
      <c r="AD74" s="31">
        <v>0</v>
      </c>
      <c r="AE74" s="31">
        <v>0</v>
      </c>
      <c r="AF74" s="31">
        <v>0</v>
      </c>
      <c r="AG74" s="31">
        <v>3783200.72</v>
      </c>
      <c r="AH74" s="31">
        <f>D74-AG74</f>
        <v>3078799.28</v>
      </c>
      <c r="AI74" s="8"/>
    </row>
    <row r="75" spans="1:35">
      <c r="A75" s="58" t="s">
        <v>188</v>
      </c>
      <c r="B75" s="41" t="s">
        <v>167</v>
      </c>
      <c r="C75" s="42" t="s">
        <v>269</v>
      </c>
      <c r="D75" s="31">
        <v>498900</v>
      </c>
      <c r="E75" s="31">
        <v>0</v>
      </c>
      <c r="F75" s="31">
        <v>498900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2">
        <v>498900</v>
      </c>
      <c r="Q75" s="32">
        <v>0</v>
      </c>
      <c r="R75" s="58" t="s">
        <v>188</v>
      </c>
      <c r="S75" s="41" t="s">
        <v>167</v>
      </c>
      <c r="T75" s="42" t="s">
        <v>269</v>
      </c>
      <c r="U75" s="31">
        <v>354808.78</v>
      </c>
      <c r="V75" s="31">
        <v>0</v>
      </c>
      <c r="W75" s="31">
        <v>354808.78</v>
      </c>
      <c r="X75" s="31">
        <v>0</v>
      </c>
      <c r="Y75" s="31">
        <v>0</v>
      </c>
      <c r="Z75" s="31">
        <v>0</v>
      </c>
      <c r="AA75" s="31">
        <v>0</v>
      </c>
      <c r="AB75" s="31">
        <v>0</v>
      </c>
      <c r="AC75" s="31">
        <v>0</v>
      </c>
      <c r="AD75" s="31">
        <v>0</v>
      </c>
      <c r="AE75" s="31">
        <v>0</v>
      </c>
      <c r="AF75" s="31">
        <v>0</v>
      </c>
      <c r="AG75" s="31">
        <v>354808.78</v>
      </c>
      <c r="AH75" s="31">
        <f>D75-AG75</f>
        <v>144091.21999999997</v>
      </c>
      <c r="AI75" s="8"/>
    </row>
    <row r="76" spans="1:35">
      <c r="A76" s="58" t="s">
        <v>270</v>
      </c>
      <c r="B76" s="41" t="s">
        <v>167</v>
      </c>
      <c r="C76" s="42" t="s">
        <v>271</v>
      </c>
      <c r="D76" s="31">
        <v>10000</v>
      </c>
      <c r="E76" s="31">
        <v>0</v>
      </c>
      <c r="F76" s="31">
        <v>10000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2">
        <v>10000</v>
      </c>
      <c r="Q76" s="32">
        <v>0</v>
      </c>
      <c r="R76" s="58" t="s">
        <v>270</v>
      </c>
      <c r="S76" s="41" t="s">
        <v>167</v>
      </c>
      <c r="T76" s="42" t="s">
        <v>271</v>
      </c>
      <c r="U76" s="31">
        <v>5000</v>
      </c>
      <c r="V76" s="31">
        <v>0</v>
      </c>
      <c r="W76" s="31">
        <v>5000</v>
      </c>
      <c r="X76" s="31">
        <v>0</v>
      </c>
      <c r="Y76" s="31">
        <v>0</v>
      </c>
      <c r="Z76" s="31">
        <v>0</v>
      </c>
      <c r="AA76" s="31">
        <v>0</v>
      </c>
      <c r="AB76" s="31">
        <v>0</v>
      </c>
      <c r="AC76" s="31">
        <v>0</v>
      </c>
      <c r="AD76" s="31">
        <v>0</v>
      </c>
      <c r="AE76" s="31">
        <v>0</v>
      </c>
      <c r="AF76" s="31">
        <v>0</v>
      </c>
      <c r="AG76" s="31">
        <v>5000</v>
      </c>
      <c r="AH76" s="31">
        <f>D76-AG76</f>
        <v>5000</v>
      </c>
      <c r="AI76" s="8"/>
    </row>
    <row r="77" spans="1:35" ht="21.6">
      <c r="A77" s="58" t="s">
        <v>272</v>
      </c>
      <c r="B77" s="41" t="s">
        <v>167</v>
      </c>
      <c r="C77" s="42" t="s">
        <v>273</v>
      </c>
      <c r="D77" s="31">
        <v>10000</v>
      </c>
      <c r="E77" s="31">
        <v>0</v>
      </c>
      <c r="F77" s="31">
        <v>10000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2">
        <v>10000</v>
      </c>
      <c r="Q77" s="32">
        <v>0</v>
      </c>
      <c r="R77" s="58" t="s">
        <v>272</v>
      </c>
      <c r="S77" s="41" t="s">
        <v>167</v>
      </c>
      <c r="T77" s="42" t="s">
        <v>273</v>
      </c>
      <c r="U77" s="31">
        <v>5000</v>
      </c>
      <c r="V77" s="31">
        <v>0</v>
      </c>
      <c r="W77" s="31">
        <v>5000</v>
      </c>
      <c r="X77" s="31">
        <v>0</v>
      </c>
      <c r="Y77" s="31">
        <v>0</v>
      </c>
      <c r="Z77" s="31">
        <v>0</v>
      </c>
      <c r="AA77" s="31">
        <v>0</v>
      </c>
      <c r="AB77" s="31">
        <v>0</v>
      </c>
      <c r="AC77" s="31">
        <v>0</v>
      </c>
      <c r="AD77" s="31">
        <v>0</v>
      </c>
      <c r="AE77" s="31">
        <v>0</v>
      </c>
      <c r="AF77" s="31">
        <v>0</v>
      </c>
      <c r="AG77" s="31">
        <v>5000</v>
      </c>
      <c r="AH77" s="31">
        <f>D77-AG77</f>
        <v>5000</v>
      </c>
      <c r="AI77" s="8"/>
    </row>
    <row r="78" spans="1:35" ht="21.6">
      <c r="A78" s="58" t="s">
        <v>182</v>
      </c>
      <c r="B78" s="41" t="s">
        <v>167</v>
      </c>
      <c r="C78" s="42" t="s">
        <v>274</v>
      </c>
      <c r="D78" s="31">
        <v>10000</v>
      </c>
      <c r="E78" s="31">
        <v>0</v>
      </c>
      <c r="F78" s="31">
        <v>10000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2">
        <v>10000</v>
      </c>
      <c r="Q78" s="32">
        <v>0</v>
      </c>
      <c r="R78" s="58" t="s">
        <v>182</v>
      </c>
      <c r="S78" s="41" t="s">
        <v>167</v>
      </c>
      <c r="T78" s="42" t="s">
        <v>274</v>
      </c>
      <c r="U78" s="31">
        <v>5000</v>
      </c>
      <c r="V78" s="31">
        <v>0</v>
      </c>
      <c r="W78" s="31">
        <v>5000</v>
      </c>
      <c r="X78" s="31">
        <v>0</v>
      </c>
      <c r="Y78" s="31">
        <v>0</v>
      </c>
      <c r="Z78" s="31">
        <v>0</v>
      </c>
      <c r="AA78" s="31">
        <v>0</v>
      </c>
      <c r="AB78" s="31">
        <v>0</v>
      </c>
      <c r="AC78" s="31">
        <v>0</v>
      </c>
      <c r="AD78" s="31">
        <v>0</v>
      </c>
      <c r="AE78" s="31">
        <v>0</v>
      </c>
      <c r="AF78" s="31">
        <v>0</v>
      </c>
      <c r="AG78" s="31">
        <v>5000</v>
      </c>
      <c r="AH78" s="31">
        <f>D78-AG78</f>
        <v>5000</v>
      </c>
      <c r="AI78" s="8"/>
    </row>
    <row r="79" spans="1:35" ht="21.6">
      <c r="A79" s="58" t="s">
        <v>184</v>
      </c>
      <c r="B79" s="41" t="s">
        <v>167</v>
      </c>
      <c r="C79" s="42" t="s">
        <v>275</v>
      </c>
      <c r="D79" s="31">
        <v>10000</v>
      </c>
      <c r="E79" s="31">
        <v>0</v>
      </c>
      <c r="F79" s="31">
        <v>10000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2">
        <v>10000</v>
      </c>
      <c r="Q79" s="32">
        <v>0</v>
      </c>
      <c r="R79" s="58" t="s">
        <v>184</v>
      </c>
      <c r="S79" s="41" t="s">
        <v>167</v>
      </c>
      <c r="T79" s="42" t="s">
        <v>275</v>
      </c>
      <c r="U79" s="31">
        <v>5000</v>
      </c>
      <c r="V79" s="31">
        <v>0</v>
      </c>
      <c r="W79" s="31">
        <v>5000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1">
        <v>0</v>
      </c>
      <c r="AF79" s="31">
        <v>0</v>
      </c>
      <c r="AG79" s="31">
        <v>5000</v>
      </c>
      <c r="AH79" s="31">
        <f>D79-AG79</f>
        <v>5000</v>
      </c>
      <c r="AI79" s="8"/>
    </row>
    <row r="80" spans="1:35">
      <c r="A80" s="58" t="s">
        <v>186</v>
      </c>
      <c r="B80" s="41" t="s">
        <v>167</v>
      </c>
      <c r="C80" s="42" t="s">
        <v>276</v>
      </c>
      <c r="D80" s="31">
        <v>10000</v>
      </c>
      <c r="E80" s="31">
        <v>0</v>
      </c>
      <c r="F80" s="31">
        <v>10000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2">
        <v>10000</v>
      </c>
      <c r="Q80" s="32">
        <v>0</v>
      </c>
      <c r="R80" s="58" t="s">
        <v>186</v>
      </c>
      <c r="S80" s="41" t="s">
        <v>167</v>
      </c>
      <c r="T80" s="42" t="s">
        <v>276</v>
      </c>
      <c r="U80" s="31">
        <v>5000</v>
      </c>
      <c r="V80" s="31">
        <v>0</v>
      </c>
      <c r="W80" s="31">
        <v>5000</v>
      </c>
      <c r="X80" s="31">
        <v>0</v>
      </c>
      <c r="Y80" s="31">
        <v>0</v>
      </c>
      <c r="Z80" s="31">
        <v>0</v>
      </c>
      <c r="AA80" s="31">
        <v>0</v>
      </c>
      <c r="AB80" s="31">
        <v>0</v>
      </c>
      <c r="AC80" s="31">
        <v>0</v>
      </c>
      <c r="AD80" s="31">
        <v>0</v>
      </c>
      <c r="AE80" s="31">
        <v>0</v>
      </c>
      <c r="AF80" s="31">
        <v>0</v>
      </c>
      <c r="AG80" s="31">
        <v>5000</v>
      </c>
      <c r="AH80" s="31">
        <f>D80-AG80</f>
        <v>5000</v>
      </c>
      <c r="AI80" s="8"/>
    </row>
    <row r="81" spans="1:35">
      <c r="A81" s="58" t="s">
        <v>277</v>
      </c>
      <c r="B81" s="41" t="s">
        <v>167</v>
      </c>
      <c r="C81" s="42" t="s">
        <v>278</v>
      </c>
      <c r="D81" s="31">
        <v>8882800</v>
      </c>
      <c r="E81" s="31">
        <v>0</v>
      </c>
      <c r="F81" s="31">
        <v>8882800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1">
        <v>0</v>
      </c>
      <c r="N81" s="31">
        <v>0</v>
      </c>
      <c r="O81" s="31">
        <v>0</v>
      </c>
      <c r="P81" s="32">
        <v>8882800</v>
      </c>
      <c r="Q81" s="32">
        <v>0</v>
      </c>
      <c r="R81" s="58" t="s">
        <v>277</v>
      </c>
      <c r="S81" s="41" t="s">
        <v>167</v>
      </c>
      <c r="T81" s="42" t="s">
        <v>278</v>
      </c>
      <c r="U81" s="31">
        <v>4380746.92</v>
      </c>
      <c r="V81" s="31">
        <v>0</v>
      </c>
      <c r="W81" s="31">
        <v>4380746.92</v>
      </c>
      <c r="X81" s="31">
        <v>0</v>
      </c>
      <c r="Y81" s="31">
        <v>0</v>
      </c>
      <c r="Z81" s="31">
        <v>0</v>
      </c>
      <c r="AA81" s="31">
        <v>0</v>
      </c>
      <c r="AB81" s="31">
        <v>0</v>
      </c>
      <c r="AC81" s="31">
        <v>0</v>
      </c>
      <c r="AD81" s="31">
        <v>0</v>
      </c>
      <c r="AE81" s="31">
        <v>0</v>
      </c>
      <c r="AF81" s="31">
        <v>0</v>
      </c>
      <c r="AG81" s="31">
        <v>4380746.92</v>
      </c>
      <c r="AH81" s="31">
        <f>D81-AG81</f>
        <v>4502053.08</v>
      </c>
      <c r="AI81" s="8"/>
    </row>
    <row r="82" spans="1:35">
      <c r="A82" s="58" t="s">
        <v>279</v>
      </c>
      <c r="B82" s="41" t="s">
        <v>167</v>
      </c>
      <c r="C82" s="42" t="s">
        <v>280</v>
      </c>
      <c r="D82" s="31">
        <v>8882800</v>
      </c>
      <c r="E82" s="31">
        <v>0</v>
      </c>
      <c r="F82" s="31">
        <v>8882800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  <c r="P82" s="32">
        <v>8882800</v>
      </c>
      <c r="Q82" s="32">
        <v>0</v>
      </c>
      <c r="R82" s="58" t="s">
        <v>279</v>
      </c>
      <c r="S82" s="41" t="s">
        <v>167</v>
      </c>
      <c r="T82" s="42" t="s">
        <v>280</v>
      </c>
      <c r="U82" s="31">
        <v>4380746.92</v>
      </c>
      <c r="V82" s="31">
        <v>0</v>
      </c>
      <c r="W82" s="31">
        <v>4380746.92</v>
      </c>
      <c r="X82" s="31">
        <v>0</v>
      </c>
      <c r="Y82" s="31">
        <v>0</v>
      </c>
      <c r="Z82" s="31">
        <v>0</v>
      </c>
      <c r="AA82" s="31">
        <v>0</v>
      </c>
      <c r="AB82" s="31">
        <v>0</v>
      </c>
      <c r="AC82" s="31">
        <v>0</v>
      </c>
      <c r="AD82" s="31">
        <v>0</v>
      </c>
      <c r="AE82" s="31">
        <v>0</v>
      </c>
      <c r="AF82" s="31">
        <v>0</v>
      </c>
      <c r="AG82" s="31">
        <v>4380746.92</v>
      </c>
      <c r="AH82" s="31">
        <f>D82-AG82</f>
        <v>4502053.08</v>
      </c>
      <c r="AI82" s="8"/>
    </row>
    <row r="83" spans="1:35" ht="21.6">
      <c r="A83" s="58" t="s">
        <v>281</v>
      </c>
      <c r="B83" s="41" t="s">
        <v>167</v>
      </c>
      <c r="C83" s="42" t="s">
        <v>282</v>
      </c>
      <c r="D83" s="31">
        <v>8882800</v>
      </c>
      <c r="E83" s="31">
        <v>0</v>
      </c>
      <c r="F83" s="31">
        <v>8882800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2">
        <v>8882800</v>
      </c>
      <c r="Q83" s="32">
        <v>0</v>
      </c>
      <c r="R83" s="58" t="s">
        <v>281</v>
      </c>
      <c r="S83" s="41" t="s">
        <v>167</v>
      </c>
      <c r="T83" s="42" t="s">
        <v>282</v>
      </c>
      <c r="U83" s="31">
        <v>4380746.92</v>
      </c>
      <c r="V83" s="31">
        <v>0</v>
      </c>
      <c r="W83" s="31">
        <v>4380746.92</v>
      </c>
      <c r="X83" s="31">
        <v>0</v>
      </c>
      <c r="Y83" s="31">
        <v>0</v>
      </c>
      <c r="Z83" s="31">
        <v>0</v>
      </c>
      <c r="AA83" s="31">
        <v>0</v>
      </c>
      <c r="AB83" s="31">
        <v>0</v>
      </c>
      <c r="AC83" s="31">
        <v>0</v>
      </c>
      <c r="AD83" s="31">
        <v>0</v>
      </c>
      <c r="AE83" s="31">
        <v>0</v>
      </c>
      <c r="AF83" s="31">
        <v>0</v>
      </c>
      <c r="AG83" s="31">
        <v>4380746.92</v>
      </c>
      <c r="AH83" s="31">
        <f>D83-AG83</f>
        <v>4502053.08</v>
      </c>
      <c r="AI83" s="8"/>
    </row>
    <row r="84" spans="1:35">
      <c r="A84" s="58" t="s">
        <v>283</v>
      </c>
      <c r="B84" s="41" t="s">
        <v>167</v>
      </c>
      <c r="C84" s="42" t="s">
        <v>284</v>
      </c>
      <c r="D84" s="31">
        <v>8882800</v>
      </c>
      <c r="E84" s="31">
        <v>0</v>
      </c>
      <c r="F84" s="31">
        <v>8882800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2">
        <v>8882800</v>
      </c>
      <c r="Q84" s="32">
        <v>0</v>
      </c>
      <c r="R84" s="58" t="s">
        <v>283</v>
      </c>
      <c r="S84" s="41" t="s">
        <v>167</v>
      </c>
      <c r="T84" s="42" t="s">
        <v>284</v>
      </c>
      <c r="U84" s="31">
        <v>4380746.92</v>
      </c>
      <c r="V84" s="31">
        <v>0</v>
      </c>
      <c r="W84" s="31">
        <v>4380746.92</v>
      </c>
      <c r="X84" s="31">
        <v>0</v>
      </c>
      <c r="Y84" s="31">
        <v>0</v>
      </c>
      <c r="Z84" s="31">
        <v>0</v>
      </c>
      <c r="AA84" s="31">
        <v>0</v>
      </c>
      <c r="AB84" s="31">
        <v>0</v>
      </c>
      <c r="AC84" s="31">
        <v>0</v>
      </c>
      <c r="AD84" s="31">
        <v>0</v>
      </c>
      <c r="AE84" s="31">
        <v>0</v>
      </c>
      <c r="AF84" s="31">
        <v>0</v>
      </c>
      <c r="AG84" s="31">
        <v>4380746.92</v>
      </c>
      <c r="AH84" s="31">
        <f>D84-AG84</f>
        <v>4502053.08</v>
      </c>
      <c r="AI84" s="8"/>
    </row>
    <row r="85" spans="1:35" ht="31.8">
      <c r="A85" s="58" t="s">
        <v>285</v>
      </c>
      <c r="B85" s="41" t="s">
        <v>167</v>
      </c>
      <c r="C85" s="42" t="s">
        <v>286</v>
      </c>
      <c r="D85" s="31">
        <v>8882800</v>
      </c>
      <c r="E85" s="31">
        <v>0</v>
      </c>
      <c r="F85" s="31">
        <v>8882800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2">
        <v>8882800</v>
      </c>
      <c r="Q85" s="32">
        <v>0</v>
      </c>
      <c r="R85" s="58" t="s">
        <v>285</v>
      </c>
      <c r="S85" s="41" t="s">
        <v>167</v>
      </c>
      <c r="T85" s="42" t="s">
        <v>286</v>
      </c>
      <c r="U85" s="31">
        <v>4380746.92</v>
      </c>
      <c r="V85" s="31">
        <v>0</v>
      </c>
      <c r="W85" s="31">
        <v>4380746.92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4380746.92</v>
      </c>
      <c r="AH85" s="31">
        <f>D85-AG85</f>
        <v>4502053.08</v>
      </c>
      <c r="AI85" s="8"/>
    </row>
    <row r="86" spans="1:35">
      <c r="A86" s="58" t="s">
        <v>287</v>
      </c>
      <c r="B86" s="41" t="s">
        <v>167</v>
      </c>
      <c r="C86" s="42" t="s">
        <v>288</v>
      </c>
      <c r="D86" s="31">
        <v>450000</v>
      </c>
      <c r="E86" s="31">
        <v>0</v>
      </c>
      <c r="F86" s="31">
        <v>450000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2">
        <v>450000</v>
      </c>
      <c r="Q86" s="32">
        <v>0</v>
      </c>
      <c r="R86" s="58" t="s">
        <v>287</v>
      </c>
      <c r="S86" s="41" t="s">
        <v>167</v>
      </c>
      <c r="T86" s="42" t="s">
        <v>288</v>
      </c>
      <c r="U86" s="31">
        <v>227124.24</v>
      </c>
      <c r="V86" s="31">
        <v>0</v>
      </c>
      <c r="W86" s="31">
        <v>227124.24</v>
      </c>
      <c r="X86" s="31">
        <v>0</v>
      </c>
      <c r="Y86" s="31">
        <v>0</v>
      </c>
      <c r="Z86" s="31">
        <v>0</v>
      </c>
      <c r="AA86" s="31">
        <v>0</v>
      </c>
      <c r="AB86" s="31">
        <v>0</v>
      </c>
      <c r="AC86" s="31">
        <v>0</v>
      </c>
      <c r="AD86" s="31">
        <v>0</v>
      </c>
      <c r="AE86" s="31">
        <v>0</v>
      </c>
      <c r="AF86" s="31">
        <v>0</v>
      </c>
      <c r="AG86" s="31">
        <v>227124.24</v>
      </c>
      <c r="AH86" s="31">
        <f>D86-AG86</f>
        <v>222875.76</v>
      </c>
      <c r="AI86" s="8"/>
    </row>
    <row r="87" spans="1:35">
      <c r="A87" s="58" t="s">
        <v>289</v>
      </c>
      <c r="B87" s="41" t="s">
        <v>167</v>
      </c>
      <c r="C87" s="42" t="s">
        <v>290</v>
      </c>
      <c r="D87" s="31">
        <v>450000</v>
      </c>
      <c r="E87" s="31">
        <v>0</v>
      </c>
      <c r="F87" s="31">
        <v>450000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  <c r="O87" s="31">
        <v>0</v>
      </c>
      <c r="P87" s="32">
        <v>450000</v>
      </c>
      <c r="Q87" s="32">
        <v>0</v>
      </c>
      <c r="R87" s="58" t="s">
        <v>289</v>
      </c>
      <c r="S87" s="41" t="s">
        <v>167</v>
      </c>
      <c r="T87" s="42" t="s">
        <v>290</v>
      </c>
      <c r="U87" s="31">
        <v>227124.24</v>
      </c>
      <c r="V87" s="31">
        <v>0</v>
      </c>
      <c r="W87" s="31">
        <v>227124.24</v>
      </c>
      <c r="X87" s="31">
        <v>0</v>
      </c>
      <c r="Y87" s="31">
        <v>0</v>
      </c>
      <c r="Z87" s="31">
        <v>0</v>
      </c>
      <c r="AA87" s="31">
        <v>0</v>
      </c>
      <c r="AB87" s="31">
        <v>0</v>
      </c>
      <c r="AC87" s="31">
        <v>0</v>
      </c>
      <c r="AD87" s="31">
        <v>0</v>
      </c>
      <c r="AE87" s="31">
        <v>0</v>
      </c>
      <c r="AF87" s="31">
        <v>0</v>
      </c>
      <c r="AG87" s="31">
        <v>227124.24</v>
      </c>
      <c r="AH87" s="31">
        <f>D87-AG87</f>
        <v>222875.76</v>
      </c>
      <c r="AI87" s="8"/>
    </row>
    <row r="88" spans="1:35">
      <c r="A88" s="58" t="s">
        <v>291</v>
      </c>
      <c r="B88" s="41" t="s">
        <v>167</v>
      </c>
      <c r="C88" s="42" t="s">
        <v>292</v>
      </c>
      <c r="D88" s="31">
        <v>450000</v>
      </c>
      <c r="E88" s="31">
        <v>0</v>
      </c>
      <c r="F88" s="31">
        <v>450000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1">
        <v>0</v>
      </c>
      <c r="P88" s="32">
        <v>450000</v>
      </c>
      <c r="Q88" s="32">
        <v>0</v>
      </c>
      <c r="R88" s="58" t="s">
        <v>291</v>
      </c>
      <c r="S88" s="41" t="s">
        <v>167</v>
      </c>
      <c r="T88" s="42" t="s">
        <v>292</v>
      </c>
      <c r="U88" s="31">
        <v>227124.24</v>
      </c>
      <c r="V88" s="31">
        <v>0</v>
      </c>
      <c r="W88" s="31">
        <v>227124.24</v>
      </c>
      <c r="X88" s="31">
        <v>0</v>
      </c>
      <c r="Y88" s="31">
        <v>0</v>
      </c>
      <c r="Z88" s="31">
        <v>0</v>
      </c>
      <c r="AA88" s="31">
        <v>0</v>
      </c>
      <c r="AB88" s="31">
        <v>0</v>
      </c>
      <c r="AC88" s="31">
        <v>0</v>
      </c>
      <c r="AD88" s="31">
        <v>0</v>
      </c>
      <c r="AE88" s="31">
        <v>0</v>
      </c>
      <c r="AF88" s="31">
        <v>0</v>
      </c>
      <c r="AG88" s="31">
        <v>227124.24</v>
      </c>
      <c r="AH88" s="31">
        <f>D88-AG88</f>
        <v>222875.76</v>
      </c>
      <c r="AI88" s="8"/>
    </row>
    <row r="89" spans="1:35">
      <c r="A89" s="58" t="s">
        <v>293</v>
      </c>
      <c r="B89" s="41" t="s">
        <v>167</v>
      </c>
      <c r="C89" s="42" t="s">
        <v>294</v>
      </c>
      <c r="D89" s="31">
        <v>450000</v>
      </c>
      <c r="E89" s="31">
        <v>0</v>
      </c>
      <c r="F89" s="31">
        <v>450000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v>0</v>
      </c>
      <c r="M89" s="31">
        <v>0</v>
      </c>
      <c r="N89" s="31">
        <v>0</v>
      </c>
      <c r="O89" s="31">
        <v>0</v>
      </c>
      <c r="P89" s="32">
        <v>450000</v>
      </c>
      <c r="Q89" s="32">
        <v>0</v>
      </c>
      <c r="R89" s="58" t="s">
        <v>293</v>
      </c>
      <c r="S89" s="41" t="s">
        <v>167</v>
      </c>
      <c r="T89" s="42" t="s">
        <v>294</v>
      </c>
      <c r="U89" s="31">
        <v>227124.24</v>
      </c>
      <c r="V89" s="31">
        <v>0</v>
      </c>
      <c r="W89" s="31">
        <v>227124.24</v>
      </c>
      <c r="X89" s="31">
        <v>0</v>
      </c>
      <c r="Y89" s="31">
        <v>0</v>
      </c>
      <c r="Z89" s="31">
        <v>0</v>
      </c>
      <c r="AA89" s="31">
        <v>0</v>
      </c>
      <c r="AB89" s="31">
        <v>0</v>
      </c>
      <c r="AC89" s="31">
        <v>0</v>
      </c>
      <c r="AD89" s="31">
        <v>0</v>
      </c>
      <c r="AE89" s="31">
        <v>0</v>
      </c>
      <c r="AF89" s="31">
        <v>0</v>
      </c>
      <c r="AG89" s="31">
        <v>227124.24</v>
      </c>
      <c r="AH89" s="31">
        <f>D89-AG89</f>
        <v>222875.76</v>
      </c>
      <c r="AI89" s="8"/>
    </row>
    <row r="90" spans="1:35">
      <c r="A90" s="58" t="s">
        <v>295</v>
      </c>
      <c r="B90" s="41" t="s">
        <v>167</v>
      </c>
      <c r="C90" s="42" t="s">
        <v>296</v>
      </c>
      <c r="D90" s="31">
        <v>450000</v>
      </c>
      <c r="E90" s="31">
        <v>0</v>
      </c>
      <c r="F90" s="31">
        <v>450000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0</v>
      </c>
      <c r="M90" s="31">
        <v>0</v>
      </c>
      <c r="N90" s="31">
        <v>0</v>
      </c>
      <c r="O90" s="31">
        <v>0</v>
      </c>
      <c r="P90" s="32">
        <v>450000</v>
      </c>
      <c r="Q90" s="32">
        <v>0</v>
      </c>
      <c r="R90" s="58" t="s">
        <v>295</v>
      </c>
      <c r="S90" s="41" t="s">
        <v>167</v>
      </c>
      <c r="T90" s="42" t="s">
        <v>296</v>
      </c>
      <c r="U90" s="31">
        <v>227124.24</v>
      </c>
      <c r="V90" s="31">
        <v>0</v>
      </c>
      <c r="W90" s="31">
        <v>227124.24</v>
      </c>
      <c r="X90" s="31">
        <v>0</v>
      </c>
      <c r="Y90" s="31">
        <v>0</v>
      </c>
      <c r="Z90" s="31">
        <v>0</v>
      </c>
      <c r="AA90" s="31">
        <v>0</v>
      </c>
      <c r="AB90" s="31">
        <v>0</v>
      </c>
      <c r="AC90" s="31">
        <v>0</v>
      </c>
      <c r="AD90" s="31">
        <v>0</v>
      </c>
      <c r="AE90" s="31">
        <v>0</v>
      </c>
      <c r="AF90" s="31">
        <v>0</v>
      </c>
      <c r="AG90" s="31">
        <v>227124.24</v>
      </c>
      <c r="AH90" s="31">
        <f>D90-AG90</f>
        <v>222875.76</v>
      </c>
      <c r="AI90" s="8"/>
    </row>
    <row r="91" spans="1:35">
      <c r="A91" s="58" t="s">
        <v>297</v>
      </c>
      <c r="B91" s="41" t="s">
        <v>167</v>
      </c>
      <c r="C91" s="42" t="s">
        <v>298</v>
      </c>
      <c r="D91" s="31">
        <v>3222200</v>
      </c>
      <c r="E91" s="31">
        <v>0</v>
      </c>
      <c r="F91" s="31">
        <v>3222200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0</v>
      </c>
      <c r="M91" s="31">
        <v>0</v>
      </c>
      <c r="N91" s="31">
        <v>0</v>
      </c>
      <c r="O91" s="31">
        <v>0</v>
      </c>
      <c r="P91" s="32">
        <v>3222200</v>
      </c>
      <c r="Q91" s="32">
        <v>0</v>
      </c>
      <c r="R91" s="58" t="s">
        <v>297</v>
      </c>
      <c r="S91" s="41" t="s">
        <v>167</v>
      </c>
      <c r="T91" s="42" t="s">
        <v>298</v>
      </c>
      <c r="U91" s="31">
        <v>0</v>
      </c>
      <c r="V91" s="31">
        <v>0</v>
      </c>
      <c r="W91" s="31">
        <v>0</v>
      </c>
      <c r="X91" s="31">
        <v>0</v>
      </c>
      <c r="Y91" s="31">
        <v>0</v>
      </c>
      <c r="Z91" s="31">
        <v>0</v>
      </c>
      <c r="AA91" s="31">
        <v>0</v>
      </c>
      <c r="AB91" s="31">
        <v>0</v>
      </c>
      <c r="AC91" s="31">
        <v>0</v>
      </c>
      <c r="AD91" s="31">
        <v>0</v>
      </c>
      <c r="AE91" s="31">
        <v>0</v>
      </c>
      <c r="AF91" s="31">
        <v>0</v>
      </c>
      <c r="AG91" s="31">
        <v>0</v>
      </c>
      <c r="AH91" s="31">
        <f>D91-AG91</f>
        <v>3222200</v>
      </c>
      <c r="AI91" s="8"/>
    </row>
    <row r="92" spans="1:35">
      <c r="A92" s="58" t="s">
        <v>299</v>
      </c>
      <c r="B92" s="41" t="s">
        <v>167</v>
      </c>
      <c r="C92" s="42" t="s">
        <v>300</v>
      </c>
      <c r="D92" s="31">
        <v>3222200</v>
      </c>
      <c r="E92" s="31">
        <v>0</v>
      </c>
      <c r="F92" s="31">
        <v>3222200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1">
        <v>0</v>
      </c>
      <c r="N92" s="31">
        <v>0</v>
      </c>
      <c r="O92" s="31">
        <v>0</v>
      </c>
      <c r="P92" s="32">
        <v>3222200</v>
      </c>
      <c r="Q92" s="32">
        <v>0</v>
      </c>
      <c r="R92" s="58" t="s">
        <v>299</v>
      </c>
      <c r="S92" s="41" t="s">
        <v>167</v>
      </c>
      <c r="T92" s="42" t="s">
        <v>300</v>
      </c>
      <c r="U92" s="31">
        <v>0</v>
      </c>
      <c r="V92" s="31">
        <v>0</v>
      </c>
      <c r="W92" s="31">
        <v>0</v>
      </c>
      <c r="X92" s="31">
        <v>0</v>
      </c>
      <c r="Y92" s="31">
        <v>0</v>
      </c>
      <c r="Z92" s="31">
        <v>0</v>
      </c>
      <c r="AA92" s="31">
        <v>0</v>
      </c>
      <c r="AB92" s="31">
        <v>0</v>
      </c>
      <c r="AC92" s="31">
        <v>0</v>
      </c>
      <c r="AD92" s="31">
        <v>0</v>
      </c>
      <c r="AE92" s="31">
        <v>0</v>
      </c>
      <c r="AF92" s="31">
        <v>0</v>
      </c>
      <c r="AG92" s="31">
        <v>0</v>
      </c>
      <c r="AH92" s="31">
        <f>D92-AG92</f>
        <v>3222200</v>
      </c>
      <c r="AI92" s="8"/>
    </row>
    <row r="93" spans="1:35" ht="21.6">
      <c r="A93" s="58" t="s">
        <v>182</v>
      </c>
      <c r="B93" s="41" t="s">
        <v>167</v>
      </c>
      <c r="C93" s="42" t="s">
        <v>301</v>
      </c>
      <c r="D93" s="31">
        <v>3222200</v>
      </c>
      <c r="E93" s="31">
        <v>0</v>
      </c>
      <c r="F93" s="31">
        <v>3222200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31">
        <v>0</v>
      </c>
      <c r="N93" s="31">
        <v>0</v>
      </c>
      <c r="O93" s="31">
        <v>0</v>
      </c>
      <c r="P93" s="32">
        <v>3222200</v>
      </c>
      <c r="Q93" s="32">
        <v>0</v>
      </c>
      <c r="R93" s="58" t="s">
        <v>182</v>
      </c>
      <c r="S93" s="41" t="s">
        <v>167</v>
      </c>
      <c r="T93" s="42" t="s">
        <v>301</v>
      </c>
      <c r="U93" s="31">
        <v>0</v>
      </c>
      <c r="V93" s="31">
        <v>0</v>
      </c>
      <c r="W93" s="31">
        <v>0</v>
      </c>
      <c r="X93" s="31">
        <v>0</v>
      </c>
      <c r="Y93" s="31">
        <v>0</v>
      </c>
      <c r="Z93" s="31">
        <v>0</v>
      </c>
      <c r="AA93" s="31">
        <v>0</v>
      </c>
      <c r="AB93" s="31">
        <v>0</v>
      </c>
      <c r="AC93" s="31">
        <v>0</v>
      </c>
      <c r="AD93" s="31">
        <v>0</v>
      </c>
      <c r="AE93" s="31">
        <v>0</v>
      </c>
      <c r="AF93" s="31">
        <v>0</v>
      </c>
      <c r="AG93" s="31">
        <v>0</v>
      </c>
      <c r="AH93" s="31">
        <f>D93-AG93</f>
        <v>3222200</v>
      </c>
      <c r="AI93" s="8"/>
    </row>
    <row r="94" spans="1:35" ht="21.6">
      <c r="A94" s="58" t="s">
        <v>184</v>
      </c>
      <c r="B94" s="41" t="s">
        <v>167</v>
      </c>
      <c r="C94" s="42" t="s">
        <v>302</v>
      </c>
      <c r="D94" s="31">
        <v>3222200</v>
      </c>
      <c r="E94" s="31">
        <v>0</v>
      </c>
      <c r="F94" s="31">
        <v>3222200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1">
        <v>0</v>
      </c>
      <c r="N94" s="31">
        <v>0</v>
      </c>
      <c r="O94" s="31">
        <v>0</v>
      </c>
      <c r="P94" s="32">
        <v>3222200</v>
      </c>
      <c r="Q94" s="32">
        <v>0</v>
      </c>
      <c r="R94" s="58" t="s">
        <v>184</v>
      </c>
      <c r="S94" s="41" t="s">
        <v>167</v>
      </c>
      <c r="T94" s="42" t="s">
        <v>302</v>
      </c>
      <c r="U94" s="31">
        <v>0</v>
      </c>
      <c r="V94" s="31">
        <v>0</v>
      </c>
      <c r="W94" s="31">
        <v>0</v>
      </c>
      <c r="X94" s="31">
        <v>0</v>
      </c>
      <c r="Y94" s="31">
        <v>0</v>
      </c>
      <c r="Z94" s="31">
        <v>0</v>
      </c>
      <c r="AA94" s="31">
        <v>0</v>
      </c>
      <c r="AB94" s="31">
        <v>0</v>
      </c>
      <c r="AC94" s="31">
        <v>0</v>
      </c>
      <c r="AD94" s="31">
        <v>0</v>
      </c>
      <c r="AE94" s="31">
        <v>0</v>
      </c>
      <c r="AF94" s="31">
        <v>0</v>
      </c>
      <c r="AG94" s="31">
        <v>0</v>
      </c>
      <c r="AH94" s="31">
        <f>D94-AG94</f>
        <v>3222200</v>
      </c>
      <c r="AI94" s="8"/>
    </row>
    <row r="95" spans="1:35">
      <c r="A95" s="58" t="s">
        <v>186</v>
      </c>
      <c r="B95" s="41" t="s">
        <v>167</v>
      </c>
      <c r="C95" s="42" t="s">
        <v>303</v>
      </c>
      <c r="D95" s="31">
        <v>3222200</v>
      </c>
      <c r="E95" s="31">
        <v>0</v>
      </c>
      <c r="F95" s="31">
        <v>3222200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1">
        <v>0</v>
      </c>
      <c r="N95" s="31">
        <v>0</v>
      </c>
      <c r="O95" s="31">
        <v>0</v>
      </c>
      <c r="P95" s="32">
        <v>3222200</v>
      </c>
      <c r="Q95" s="32">
        <v>0</v>
      </c>
      <c r="R95" s="58" t="s">
        <v>186</v>
      </c>
      <c r="S95" s="41" t="s">
        <v>167</v>
      </c>
      <c r="T95" s="42" t="s">
        <v>303</v>
      </c>
      <c r="U95" s="31">
        <v>0</v>
      </c>
      <c r="V95" s="31">
        <v>0</v>
      </c>
      <c r="W95" s="31">
        <v>0</v>
      </c>
      <c r="X95" s="31">
        <v>0</v>
      </c>
      <c r="Y95" s="31">
        <v>0</v>
      </c>
      <c r="Z95" s="31">
        <v>0</v>
      </c>
      <c r="AA95" s="31">
        <v>0</v>
      </c>
      <c r="AB95" s="31">
        <v>0</v>
      </c>
      <c r="AC95" s="31">
        <v>0</v>
      </c>
      <c r="AD95" s="31">
        <v>0</v>
      </c>
      <c r="AE95" s="31">
        <v>0</v>
      </c>
      <c r="AF95" s="31">
        <v>0</v>
      </c>
      <c r="AG95" s="31">
        <v>0</v>
      </c>
      <c r="AH95" s="31">
        <f>D95-AG95</f>
        <v>3222200</v>
      </c>
      <c r="AI95" s="8"/>
    </row>
    <row r="96" spans="1:35" ht="12.9" customHeight="1">
      <c r="A96" s="59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59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8"/>
    </row>
    <row r="97" spans="1:35" ht="54.75" customHeight="1">
      <c r="A97" s="61" t="s">
        <v>304</v>
      </c>
      <c r="B97" s="62">
        <v>450</v>
      </c>
      <c r="C97" s="63" t="s">
        <v>69</v>
      </c>
      <c r="D97" s="64">
        <v>-9136100</v>
      </c>
      <c r="E97" s="64">
        <v>0</v>
      </c>
      <c r="F97" s="64">
        <v>-9136100</v>
      </c>
      <c r="G97" s="64">
        <v>0</v>
      </c>
      <c r="H97" s="64">
        <v>0</v>
      </c>
      <c r="I97" s="64">
        <v>0</v>
      </c>
      <c r="J97" s="64">
        <v>0</v>
      </c>
      <c r="K97" s="64">
        <v>0</v>
      </c>
      <c r="L97" s="64">
        <v>0</v>
      </c>
      <c r="M97" s="64">
        <v>0</v>
      </c>
      <c r="N97" s="64">
        <v>0</v>
      </c>
      <c r="O97" s="64">
        <v>0</v>
      </c>
      <c r="P97" s="65">
        <v>-9136100</v>
      </c>
      <c r="Q97" s="65">
        <v>0</v>
      </c>
      <c r="R97" s="66" t="s">
        <v>304</v>
      </c>
      <c r="S97" s="62">
        <v>450</v>
      </c>
      <c r="T97" s="63" t="s">
        <v>69</v>
      </c>
      <c r="U97" s="64">
        <v>2311243.54</v>
      </c>
      <c r="V97" s="64">
        <v>0</v>
      </c>
      <c r="W97" s="64">
        <v>2311243.54</v>
      </c>
      <c r="X97" s="64">
        <v>0</v>
      </c>
      <c r="Y97" s="64">
        <v>0</v>
      </c>
      <c r="Z97" s="64">
        <v>0</v>
      </c>
      <c r="AA97" s="64">
        <v>0</v>
      </c>
      <c r="AB97" s="64">
        <v>0</v>
      </c>
      <c r="AC97" s="64">
        <v>0</v>
      </c>
      <c r="AD97" s="64">
        <v>0</v>
      </c>
      <c r="AE97" s="64">
        <v>0</v>
      </c>
      <c r="AF97" s="64">
        <v>0</v>
      </c>
      <c r="AG97" s="64">
        <v>2311243.54</v>
      </c>
      <c r="AH97" s="65">
        <v>0</v>
      </c>
      <c r="AI97" s="8"/>
    </row>
    <row r="98" spans="1:35" ht="12.9" customHeight="1">
      <c r="A98" s="6"/>
      <c r="B98" s="67"/>
      <c r="C98" s="67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4"/>
      <c r="S98" s="4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8"/>
    </row>
    <row r="99" spans="1:35" ht="12.9" customHeight="1">
      <c r="A99" s="18"/>
      <c r="B99" s="18"/>
      <c r="C99" s="18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6"/>
      <c r="AH99" s="8"/>
      <c r="AI99" s="8"/>
    </row>
  </sheetData>
  <mergeCells count="2">
    <mergeCell ref="P2:Q2"/>
    <mergeCell ref="AG2:AH2"/>
  </mergeCells>
  <pageMargins left="0.22" right="0.16" top="0.18" bottom="0.15" header="0.16" footer="0"/>
  <pageSetup paperSize="9" fitToWidth="2" fitToHeight="0" orientation="portrait" r:id="rId1"/>
  <headerFooter>
    <oddFooter>&amp;Ь&amp;Ф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33"/>
  <sheetViews>
    <sheetView tabSelected="1" topLeftCell="A10" zoomScale="60" zoomScaleNormal="60" zoomScaleSheetLayoutView="100" workbookViewId="0">
      <selection activeCell="A49" sqref="A49"/>
    </sheetView>
  </sheetViews>
  <sheetFormatPr defaultColWidth="9.44140625" defaultRowHeight="14.4"/>
  <cols>
    <col min="1" max="1" width="31.33203125" style="1" customWidth="1"/>
    <col min="2" max="2" width="4.6640625" style="1" customWidth="1"/>
    <col min="3" max="3" width="20.109375" style="1" customWidth="1"/>
    <col min="4" max="4" width="14" style="1" customWidth="1"/>
    <col min="5" max="17" width="14" style="1" hidden="1" customWidth="1"/>
    <col min="18" max="18" width="51.88671875" style="1" hidden="1" customWidth="1"/>
    <col min="19" max="19" width="3.88671875" style="1" hidden="1" customWidth="1"/>
    <col min="20" max="20" width="15.109375" style="1" hidden="1" customWidth="1"/>
    <col min="21" max="21" width="15" style="1" customWidth="1"/>
    <col min="22" max="33" width="14" style="1" hidden="1" customWidth="1"/>
    <col min="34" max="34" width="15.21875" style="1" customWidth="1"/>
    <col min="35" max="35" width="6.88671875" style="1" customWidth="1"/>
    <col min="36" max="16384" width="9.44140625" style="1"/>
  </cols>
  <sheetData>
    <row r="1" spans="1:35" ht="10.5" customHeight="1">
      <c r="A1" s="46"/>
      <c r="B1" s="68"/>
      <c r="C1" s="47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4.1" customHeight="1">
      <c r="A2" s="222" t="s">
        <v>305</v>
      </c>
      <c r="B2" s="221"/>
      <c r="C2" s="221"/>
      <c r="D2" s="221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79" t="s">
        <v>306</v>
      </c>
      <c r="Q2" s="180"/>
      <c r="R2" s="20"/>
      <c r="S2" s="20"/>
      <c r="T2" s="20"/>
      <c r="U2" s="20"/>
      <c r="V2" s="8"/>
      <c r="W2" s="8"/>
      <c r="X2" s="6"/>
      <c r="Y2" s="6"/>
      <c r="Z2" s="6"/>
      <c r="AA2" s="6"/>
      <c r="AB2" s="6"/>
      <c r="AC2" s="6"/>
      <c r="AD2" s="6"/>
      <c r="AE2" s="6"/>
      <c r="AF2" s="6"/>
      <c r="AG2" s="179" t="s">
        <v>469</v>
      </c>
      <c r="AH2" s="180"/>
      <c r="AI2" s="8"/>
    </row>
    <row r="3" spans="1:35" ht="14.1" customHeight="1">
      <c r="A3" s="69"/>
      <c r="B3" s="70"/>
      <c r="C3" s="50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20"/>
      <c r="V3" s="20"/>
      <c r="W3" s="20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88.8" customHeight="1">
      <c r="A4" s="26"/>
      <c r="B4" s="26"/>
      <c r="C4" s="26"/>
      <c r="D4" s="25" t="s">
        <v>17</v>
      </c>
      <c r="E4" s="25" t="s">
        <v>19</v>
      </c>
      <c r="F4" s="25" t="s">
        <v>22</v>
      </c>
      <c r="G4" s="25" t="s">
        <v>23</v>
      </c>
      <c r="H4" s="25" t="s">
        <v>24</v>
      </c>
      <c r="I4" s="25" t="s">
        <v>25</v>
      </c>
      <c r="J4" s="25" t="s">
        <v>26</v>
      </c>
      <c r="K4" s="25" t="s">
        <v>27</v>
      </c>
      <c r="L4" s="25" t="s">
        <v>28</v>
      </c>
      <c r="M4" s="25" t="s">
        <v>29</v>
      </c>
      <c r="N4" s="25" t="s">
        <v>30</v>
      </c>
      <c r="O4" s="25" t="s">
        <v>31</v>
      </c>
      <c r="P4" s="25" t="s">
        <v>32</v>
      </c>
      <c r="Q4" s="25" t="s">
        <v>33</v>
      </c>
      <c r="R4" s="26"/>
      <c r="S4" s="26"/>
      <c r="T4" s="26"/>
      <c r="U4" s="216" t="s">
        <v>19</v>
      </c>
      <c r="V4" s="216" t="s">
        <v>21</v>
      </c>
      <c r="W4" s="216" t="s">
        <v>22</v>
      </c>
      <c r="X4" s="216" t="s">
        <v>23</v>
      </c>
      <c r="Y4" s="216" t="s">
        <v>24</v>
      </c>
      <c r="Z4" s="216" t="s">
        <v>25</v>
      </c>
      <c r="AA4" s="216" t="s">
        <v>26</v>
      </c>
      <c r="AB4" s="216" t="s">
        <v>27</v>
      </c>
      <c r="AC4" s="216" t="s">
        <v>28</v>
      </c>
      <c r="AD4" s="216" t="s">
        <v>29</v>
      </c>
      <c r="AE4" s="216" t="s">
        <v>30</v>
      </c>
      <c r="AF4" s="216" t="s">
        <v>31</v>
      </c>
      <c r="AG4" s="216" t="s">
        <v>32</v>
      </c>
      <c r="AH4" s="216" t="s">
        <v>453</v>
      </c>
      <c r="AI4" s="8"/>
    </row>
    <row r="5" spans="1:35" ht="11.4" customHeight="1" thickBot="1">
      <c r="A5" s="25" t="s">
        <v>36</v>
      </c>
      <c r="B5" s="25" t="s">
        <v>37</v>
      </c>
      <c r="C5" s="25" t="s">
        <v>38</v>
      </c>
      <c r="D5" s="28" t="s">
        <v>39</v>
      </c>
      <c r="E5" s="28" t="s">
        <v>40</v>
      </c>
      <c r="F5" s="28" t="s">
        <v>41</v>
      </c>
      <c r="G5" s="28" t="s">
        <v>42</v>
      </c>
      <c r="H5" s="28" t="s">
        <v>43</v>
      </c>
      <c r="I5" s="28" t="s">
        <v>44</v>
      </c>
      <c r="J5" s="28" t="s">
        <v>45</v>
      </c>
      <c r="K5" s="28" t="s">
        <v>46</v>
      </c>
      <c r="L5" s="28" t="s">
        <v>47</v>
      </c>
      <c r="M5" s="28" t="s">
        <v>48</v>
      </c>
      <c r="N5" s="28" t="s">
        <v>49</v>
      </c>
      <c r="O5" s="28" t="s">
        <v>50</v>
      </c>
      <c r="P5" s="28" t="s">
        <v>51</v>
      </c>
      <c r="Q5" s="28" t="s">
        <v>52</v>
      </c>
      <c r="R5" s="25" t="s">
        <v>36</v>
      </c>
      <c r="S5" s="25" t="s">
        <v>37</v>
      </c>
      <c r="T5" s="25" t="s">
        <v>38</v>
      </c>
      <c r="U5" s="215" t="s">
        <v>40</v>
      </c>
      <c r="V5" s="215" t="s">
        <v>54</v>
      </c>
      <c r="W5" s="215" t="s">
        <v>55</v>
      </c>
      <c r="X5" s="215" t="s">
        <v>56</v>
      </c>
      <c r="Y5" s="215" t="s">
        <v>57</v>
      </c>
      <c r="Z5" s="215" t="s">
        <v>58</v>
      </c>
      <c r="AA5" s="215" t="s">
        <v>59</v>
      </c>
      <c r="AB5" s="215" t="s">
        <v>60</v>
      </c>
      <c r="AC5" s="215" t="s">
        <v>61</v>
      </c>
      <c r="AD5" s="215" t="s">
        <v>62</v>
      </c>
      <c r="AE5" s="215" t="s">
        <v>63</v>
      </c>
      <c r="AF5" s="215" t="s">
        <v>64</v>
      </c>
      <c r="AG5" s="215" t="s">
        <v>65</v>
      </c>
      <c r="AH5" s="215" t="s">
        <v>41</v>
      </c>
      <c r="AI5" s="8"/>
    </row>
    <row r="6" spans="1:35" ht="38.25" customHeight="1">
      <c r="A6" s="51" t="s">
        <v>307</v>
      </c>
      <c r="B6" s="29" t="s">
        <v>308</v>
      </c>
      <c r="C6" s="30" t="s">
        <v>69</v>
      </c>
      <c r="D6" s="31">
        <v>9136100</v>
      </c>
      <c r="E6" s="31">
        <v>0</v>
      </c>
      <c r="F6" s="31">
        <v>9136100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9136100</v>
      </c>
      <c r="Q6" s="32">
        <v>0</v>
      </c>
      <c r="R6" s="55" t="s">
        <v>307</v>
      </c>
      <c r="S6" s="29" t="s">
        <v>308</v>
      </c>
      <c r="T6" s="71" t="s">
        <v>69</v>
      </c>
      <c r="U6" s="31">
        <v>-2311243.54</v>
      </c>
      <c r="V6" s="31">
        <v>0</v>
      </c>
      <c r="W6" s="31">
        <v>-2311243.54</v>
      </c>
      <c r="X6" s="31">
        <v>0</v>
      </c>
      <c r="Y6" s="31">
        <v>0</v>
      </c>
      <c r="Z6" s="31">
        <v>0</v>
      </c>
      <c r="AA6" s="31">
        <v>0</v>
      </c>
      <c r="AB6" s="31">
        <v>0</v>
      </c>
      <c r="AC6" s="31">
        <v>0</v>
      </c>
      <c r="AD6" s="31">
        <v>0</v>
      </c>
      <c r="AE6" s="31">
        <v>0</v>
      </c>
      <c r="AF6" s="31">
        <v>0</v>
      </c>
      <c r="AG6" s="31">
        <v>-2311243.54</v>
      </c>
      <c r="AH6" s="32">
        <v>0</v>
      </c>
      <c r="AI6" s="8"/>
    </row>
    <row r="7" spans="1:35" ht="19.5" customHeight="1">
      <c r="A7" s="72" t="s">
        <v>309</v>
      </c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73"/>
      <c r="R7" s="74" t="s">
        <v>309</v>
      </c>
      <c r="S7" s="35"/>
      <c r="T7" s="36"/>
      <c r="U7" s="36"/>
      <c r="V7" s="36"/>
      <c r="W7" s="36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6"/>
      <c r="AI7" s="8"/>
    </row>
    <row r="8" spans="1:35" ht="24.75" customHeight="1">
      <c r="A8" s="77" t="s">
        <v>310</v>
      </c>
      <c r="B8" s="78" t="s">
        <v>311</v>
      </c>
      <c r="C8" s="71" t="s">
        <v>69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4">
        <v>0</v>
      </c>
      <c r="R8" s="79" t="s">
        <v>310</v>
      </c>
      <c r="S8" s="78" t="s">
        <v>311</v>
      </c>
      <c r="T8" s="71" t="s">
        <v>69</v>
      </c>
      <c r="U8" s="53">
        <v>0</v>
      </c>
      <c r="V8" s="53">
        <v>0</v>
      </c>
      <c r="W8" s="53">
        <v>0</v>
      </c>
      <c r="X8" s="53">
        <v>0</v>
      </c>
      <c r="Y8" s="53">
        <v>0</v>
      </c>
      <c r="Z8" s="53">
        <v>0</v>
      </c>
      <c r="AA8" s="53">
        <v>0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  <c r="AG8" s="53">
        <v>0</v>
      </c>
      <c r="AH8" s="54">
        <v>0</v>
      </c>
      <c r="AI8" s="8"/>
    </row>
    <row r="9" spans="1:35" ht="12.9" customHeight="1">
      <c r="A9" s="80" t="s">
        <v>312</v>
      </c>
      <c r="B9" s="35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73"/>
      <c r="R9" s="81" t="s">
        <v>312</v>
      </c>
      <c r="S9" s="35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73"/>
      <c r="AI9" s="8"/>
    </row>
    <row r="10" spans="1:35" ht="24.75" customHeight="1">
      <c r="A10" s="77" t="s">
        <v>313</v>
      </c>
      <c r="B10" s="78" t="s">
        <v>314</v>
      </c>
      <c r="C10" s="71" t="s">
        <v>69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4">
        <v>0</v>
      </c>
      <c r="R10" s="79" t="s">
        <v>313</v>
      </c>
      <c r="S10" s="78" t="s">
        <v>314</v>
      </c>
      <c r="T10" s="71" t="s">
        <v>69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  <c r="AG10" s="53">
        <v>0</v>
      </c>
      <c r="AH10" s="54">
        <v>0</v>
      </c>
      <c r="AI10" s="8"/>
    </row>
    <row r="11" spans="1:35" ht="15" customHeight="1">
      <c r="A11" s="80" t="s">
        <v>312</v>
      </c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73"/>
      <c r="R11" s="81" t="s">
        <v>312</v>
      </c>
      <c r="S11" s="35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73"/>
      <c r="AI11" s="8"/>
    </row>
    <row r="12" spans="1:35" ht="24.75" customHeight="1">
      <c r="A12" s="77" t="s">
        <v>315</v>
      </c>
      <c r="B12" s="78" t="s">
        <v>316</v>
      </c>
      <c r="C12" s="71" t="s">
        <v>69</v>
      </c>
      <c r="D12" s="53">
        <v>9136100</v>
      </c>
      <c r="E12" s="53">
        <v>0</v>
      </c>
      <c r="F12" s="53">
        <v>9136100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9136100</v>
      </c>
      <c r="Q12" s="54">
        <v>0</v>
      </c>
      <c r="R12" s="79" t="s">
        <v>315</v>
      </c>
      <c r="S12" s="78" t="s">
        <v>316</v>
      </c>
      <c r="T12" s="71" t="s">
        <v>69</v>
      </c>
      <c r="U12" s="53">
        <v>-2311243.54</v>
      </c>
      <c r="V12" s="53">
        <v>0</v>
      </c>
      <c r="W12" s="53">
        <v>-2311243.54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-2311243.54</v>
      </c>
      <c r="AH12" s="54">
        <v>0</v>
      </c>
      <c r="AI12" s="8"/>
    </row>
    <row r="13" spans="1:35" ht="21.6">
      <c r="A13" s="58" t="s">
        <v>317</v>
      </c>
      <c r="B13" s="82" t="s">
        <v>316</v>
      </c>
      <c r="C13" s="71" t="s">
        <v>318</v>
      </c>
      <c r="D13" s="53">
        <v>9136100</v>
      </c>
      <c r="E13" s="53">
        <v>0</v>
      </c>
      <c r="F13" s="53">
        <v>9136100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9136100</v>
      </c>
      <c r="Q13" s="54">
        <v>0</v>
      </c>
      <c r="R13" s="58" t="s">
        <v>317</v>
      </c>
      <c r="S13" s="82" t="s">
        <v>316</v>
      </c>
      <c r="T13" s="71" t="s">
        <v>318</v>
      </c>
      <c r="U13" s="53">
        <v>-2311243.54</v>
      </c>
      <c r="V13" s="53">
        <v>0</v>
      </c>
      <c r="W13" s="53">
        <v>-2311243.54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0</v>
      </c>
      <c r="AD13" s="53">
        <v>0</v>
      </c>
      <c r="AE13" s="53">
        <v>0</v>
      </c>
      <c r="AF13" s="53">
        <v>0</v>
      </c>
      <c r="AG13" s="53">
        <v>-2311243.54</v>
      </c>
      <c r="AH13" s="54">
        <v>0</v>
      </c>
      <c r="AI13" s="8"/>
    </row>
    <row r="14" spans="1:35" ht="24.75" customHeight="1">
      <c r="A14" s="77" t="s">
        <v>319</v>
      </c>
      <c r="B14" s="78" t="s">
        <v>320</v>
      </c>
      <c r="C14" s="71" t="s">
        <v>69</v>
      </c>
      <c r="D14" s="53">
        <v>-29524300</v>
      </c>
      <c r="E14" s="53">
        <v>0</v>
      </c>
      <c r="F14" s="53">
        <v>-29524300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-29524300</v>
      </c>
      <c r="Q14" s="54">
        <v>0</v>
      </c>
      <c r="R14" s="79" t="s">
        <v>319</v>
      </c>
      <c r="S14" s="78" t="s">
        <v>320</v>
      </c>
      <c r="T14" s="71" t="s">
        <v>69</v>
      </c>
      <c r="U14" s="53">
        <v>-28800318.300000001</v>
      </c>
      <c r="V14" s="53">
        <v>0</v>
      </c>
      <c r="W14" s="53">
        <v>-28800318.300000001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  <c r="AG14" s="53">
        <v>-28800318.300000001</v>
      </c>
      <c r="AH14" s="54">
        <v>0</v>
      </c>
      <c r="AI14" s="8"/>
    </row>
    <row r="15" spans="1:35">
      <c r="A15" s="58" t="s">
        <v>321</v>
      </c>
      <c r="B15" s="82" t="s">
        <v>320</v>
      </c>
      <c r="C15" s="71" t="s">
        <v>322</v>
      </c>
      <c r="D15" s="53">
        <v>-29524300</v>
      </c>
      <c r="E15" s="53">
        <v>0</v>
      </c>
      <c r="F15" s="53">
        <v>-29524300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-29524300</v>
      </c>
      <c r="Q15" s="54">
        <v>0</v>
      </c>
      <c r="R15" s="58" t="s">
        <v>321</v>
      </c>
      <c r="S15" s="82" t="s">
        <v>320</v>
      </c>
      <c r="T15" s="71" t="s">
        <v>322</v>
      </c>
      <c r="U15" s="53">
        <v>-28800318.300000001</v>
      </c>
      <c r="V15" s="53">
        <v>0</v>
      </c>
      <c r="W15" s="53">
        <v>-28800318.300000001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  <c r="AG15" s="53">
        <v>-28800318.300000001</v>
      </c>
      <c r="AH15" s="54">
        <v>0</v>
      </c>
      <c r="AI15" s="8"/>
    </row>
    <row r="16" spans="1:35">
      <c r="A16" s="58" t="s">
        <v>323</v>
      </c>
      <c r="B16" s="82" t="s">
        <v>320</v>
      </c>
      <c r="C16" s="71" t="s">
        <v>324</v>
      </c>
      <c r="D16" s="53">
        <v>-29524300</v>
      </c>
      <c r="E16" s="53">
        <v>0</v>
      </c>
      <c r="F16" s="53">
        <v>-29524300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-29524300</v>
      </c>
      <c r="Q16" s="54">
        <v>0</v>
      </c>
      <c r="R16" s="58" t="s">
        <v>323</v>
      </c>
      <c r="S16" s="82" t="s">
        <v>320</v>
      </c>
      <c r="T16" s="71" t="s">
        <v>324</v>
      </c>
      <c r="U16" s="53">
        <v>-28800318.300000001</v>
      </c>
      <c r="V16" s="53">
        <v>0</v>
      </c>
      <c r="W16" s="53">
        <v>-28800318.300000001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  <c r="AG16" s="53">
        <v>-28800318.300000001</v>
      </c>
      <c r="AH16" s="54">
        <v>0</v>
      </c>
      <c r="AI16" s="8"/>
    </row>
    <row r="17" spans="1:35" ht="21.6">
      <c r="A17" s="58" t="s">
        <v>325</v>
      </c>
      <c r="B17" s="82" t="s">
        <v>320</v>
      </c>
      <c r="C17" s="71" t="s">
        <v>326</v>
      </c>
      <c r="D17" s="53">
        <v>-29524300</v>
      </c>
      <c r="E17" s="53">
        <v>0</v>
      </c>
      <c r="F17" s="53">
        <v>-29524300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-29524300</v>
      </c>
      <c r="Q17" s="54">
        <v>0</v>
      </c>
      <c r="R17" s="58" t="s">
        <v>325</v>
      </c>
      <c r="S17" s="82" t="s">
        <v>320</v>
      </c>
      <c r="T17" s="71" t="s">
        <v>326</v>
      </c>
      <c r="U17" s="53">
        <v>-28800318.300000001</v>
      </c>
      <c r="V17" s="53">
        <v>0</v>
      </c>
      <c r="W17" s="53">
        <v>-28800318.300000001</v>
      </c>
      <c r="X17" s="53">
        <v>0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  <c r="AG17" s="53">
        <v>-28800318.300000001</v>
      </c>
      <c r="AH17" s="54">
        <v>0</v>
      </c>
      <c r="AI17" s="8"/>
    </row>
    <row r="18" spans="1:35" ht="21.6">
      <c r="A18" s="58" t="s">
        <v>327</v>
      </c>
      <c r="B18" s="82" t="s">
        <v>320</v>
      </c>
      <c r="C18" s="71" t="s">
        <v>328</v>
      </c>
      <c r="D18" s="53">
        <v>-29524300</v>
      </c>
      <c r="E18" s="53">
        <v>0</v>
      </c>
      <c r="F18" s="53">
        <v>-29524300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-29524300</v>
      </c>
      <c r="Q18" s="54">
        <v>0</v>
      </c>
      <c r="R18" s="58" t="s">
        <v>327</v>
      </c>
      <c r="S18" s="82" t="s">
        <v>320</v>
      </c>
      <c r="T18" s="71" t="s">
        <v>328</v>
      </c>
      <c r="U18" s="53">
        <v>-28800318.300000001</v>
      </c>
      <c r="V18" s="53">
        <v>0</v>
      </c>
      <c r="W18" s="53">
        <v>-28800318.300000001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  <c r="AG18" s="53">
        <v>-28800318.300000001</v>
      </c>
      <c r="AH18" s="54">
        <v>0</v>
      </c>
      <c r="AI18" s="8"/>
    </row>
    <row r="19" spans="1:35" ht="24.75" customHeight="1">
      <c r="A19" s="77" t="s">
        <v>329</v>
      </c>
      <c r="B19" s="78" t="s">
        <v>330</v>
      </c>
      <c r="C19" s="71" t="s">
        <v>69</v>
      </c>
      <c r="D19" s="53">
        <v>38663200</v>
      </c>
      <c r="E19" s="53">
        <v>0</v>
      </c>
      <c r="F19" s="53">
        <v>38663200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38663200</v>
      </c>
      <c r="Q19" s="54">
        <v>0</v>
      </c>
      <c r="R19" s="79" t="s">
        <v>329</v>
      </c>
      <c r="S19" s="78" t="s">
        <v>330</v>
      </c>
      <c r="T19" s="71" t="s">
        <v>69</v>
      </c>
      <c r="U19" s="53">
        <v>26489074.760000002</v>
      </c>
      <c r="V19" s="53">
        <v>0</v>
      </c>
      <c r="W19" s="53">
        <v>26489074.760000002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  <c r="AG19" s="53">
        <v>26489074.760000002</v>
      </c>
      <c r="AH19" s="54">
        <v>0</v>
      </c>
      <c r="AI19" s="8"/>
    </row>
    <row r="20" spans="1:35">
      <c r="A20" s="58" t="s">
        <v>331</v>
      </c>
      <c r="B20" s="82" t="s">
        <v>330</v>
      </c>
      <c r="C20" s="71" t="s">
        <v>332</v>
      </c>
      <c r="D20" s="53">
        <v>38663200</v>
      </c>
      <c r="E20" s="53">
        <v>0</v>
      </c>
      <c r="F20" s="53">
        <v>38663200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38663200</v>
      </c>
      <c r="Q20" s="54">
        <v>0</v>
      </c>
      <c r="R20" s="58" t="s">
        <v>331</v>
      </c>
      <c r="S20" s="82" t="s">
        <v>330</v>
      </c>
      <c r="T20" s="71" t="s">
        <v>332</v>
      </c>
      <c r="U20" s="53">
        <v>26489074.760000002</v>
      </c>
      <c r="V20" s="53">
        <v>0</v>
      </c>
      <c r="W20" s="53">
        <v>26489074.760000002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  <c r="AG20" s="53">
        <v>26489074.760000002</v>
      </c>
      <c r="AH20" s="54">
        <v>0</v>
      </c>
      <c r="AI20" s="8"/>
    </row>
    <row r="21" spans="1:35">
      <c r="A21" s="58" t="s">
        <v>333</v>
      </c>
      <c r="B21" s="82" t="s">
        <v>330</v>
      </c>
      <c r="C21" s="71" t="s">
        <v>334</v>
      </c>
      <c r="D21" s="53">
        <v>38663200</v>
      </c>
      <c r="E21" s="53">
        <v>0</v>
      </c>
      <c r="F21" s="53">
        <v>38663200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38663200</v>
      </c>
      <c r="Q21" s="54">
        <v>0</v>
      </c>
      <c r="R21" s="58" t="s">
        <v>333</v>
      </c>
      <c r="S21" s="82" t="s">
        <v>330</v>
      </c>
      <c r="T21" s="71" t="s">
        <v>334</v>
      </c>
      <c r="U21" s="53">
        <v>26489074.760000002</v>
      </c>
      <c r="V21" s="53">
        <v>0</v>
      </c>
      <c r="W21" s="53">
        <v>26489074.760000002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  <c r="AG21" s="53">
        <v>26489074.760000002</v>
      </c>
      <c r="AH21" s="54">
        <v>0</v>
      </c>
      <c r="AI21" s="8"/>
    </row>
    <row r="22" spans="1:35" ht="21.6">
      <c r="A22" s="58" t="s">
        <v>335</v>
      </c>
      <c r="B22" s="82" t="s">
        <v>330</v>
      </c>
      <c r="C22" s="71" t="s">
        <v>336</v>
      </c>
      <c r="D22" s="53">
        <v>38663200</v>
      </c>
      <c r="E22" s="53">
        <v>0</v>
      </c>
      <c r="F22" s="53">
        <v>38663200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38663200</v>
      </c>
      <c r="Q22" s="54">
        <v>0</v>
      </c>
      <c r="R22" s="58" t="s">
        <v>335</v>
      </c>
      <c r="S22" s="82" t="s">
        <v>330</v>
      </c>
      <c r="T22" s="71" t="s">
        <v>336</v>
      </c>
      <c r="U22" s="53">
        <v>26489074.760000002</v>
      </c>
      <c r="V22" s="53">
        <v>0</v>
      </c>
      <c r="W22" s="53">
        <v>26489074.760000002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26489074.760000002</v>
      </c>
      <c r="AH22" s="54">
        <v>0</v>
      </c>
      <c r="AI22" s="8"/>
    </row>
    <row r="23" spans="1:35" ht="22.2" thickBot="1">
      <c r="A23" s="58" t="s">
        <v>337</v>
      </c>
      <c r="B23" s="82" t="s">
        <v>330</v>
      </c>
      <c r="C23" s="71" t="s">
        <v>338</v>
      </c>
      <c r="D23" s="53">
        <v>38663200</v>
      </c>
      <c r="E23" s="53">
        <v>0</v>
      </c>
      <c r="F23" s="53">
        <v>38663200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38663200</v>
      </c>
      <c r="Q23" s="54">
        <v>0</v>
      </c>
      <c r="R23" s="58" t="s">
        <v>337</v>
      </c>
      <c r="S23" s="82" t="s">
        <v>330</v>
      </c>
      <c r="T23" s="71" t="s">
        <v>338</v>
      </c>
      <c r="U23" s="53">
        <v>26489074.760000002</v>
      </c>
      <c r="V23" s="53">
        <v>0</v>
      </c>
      <c r="W23" s="53">
        <v>26489074.760000002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  <c r="AG23" s="53">
        <v>26489074.760000002</v>
      </c>
      <c r="AH23" s="54">
        <v>0</v>
      </c>
      <c r="AI23" s="8"/>
    </row>
    <row r="24" spans="1:35" ht="12.9" customHeight="1">
      <c r="A24" s="83"/>
      <c r="B24" s="67"/>
      <c r="C24" s="67"/>
      <c r="D24" s="4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44"/>
      <c r="S24" s="44"/>
      <c r="T24" s="4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8"/>
    </row>
    <row r="25" spans="1:35" ht="12.9" customHeight="1">
      <c r="A25" s="18"/>
      <c r="B25" s="18"/>
      <c r="C25" s="18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18"/>
      <c r="R25" s="18"/>
      <c r="S25" s="18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6"/>
      <c r="AH25" s="8"/>
      <c r="AI25" s="8"/>
    </row>
    <row r="26" spans="1:35">
      <c r="A26" s="218" t="s">
        <v>471</v>
      </c>
      <c r="B26" s="201"/>
      <c r="C26" s="202"/>
      <c r="U26" s="219" t="s">
        <v>472</v>
      </c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</row>
    <row r="27" spans="1:35">
      <c r="A27" s="218"/>
      <c r="B27" s="197" t="s">
        <v>448</v>
      </c>
      <c r="C27" s="198"/>
      <c r="U27" s="217" t="s">
        <v>449</v>
      </c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</row>
    <row r="30" spans="1:35">
      <c r="A30" s="1" t="s">
        <v>470</v>
      </c>
      <c r="B30" s="201"/>
      <c r="C30" s="201"/>
      <c r="U30" s="219" t="s">
        <v>473</v>
      </c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</row>
    <row r="31" spans="1:35">
      <c r="B31" s="197" t="s">
        <v>448</v>
      </c>
      <c r="C31" s="197"/>
      <c r="U31" s="199" t="s">
        <v>449</v>
      </c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</row>
    <row r="33" spans="1:1">
      <c r="A33" s="1" t="s">
        <v>474</v>
      </c>
    </row>
  </sheetData>
  <mergeCells count="12">
    <mergeCell ref="U31:AH31"/>
    <mergeCell ref="U27:AH27"/>
    <mergeCell ref="A26:A27"/>
    <mergeCell ref="U30:AH30"/>
    <mergeCell ref="U26:AH26"/>
    <mergeCell ref="B31:C31"/>
    <mergeCell ref="B26:C26"/>
    <mergeCell ref="B27:C27"/>
    <mergeCell ref="B30:C30"/>
    <mergeCell ref="P2:Q2"/>
    <mergeCell ref="AG2:AH2"/>
    <mergeCell ref="A2:D2"/>
  </mergeCells>
  <pageMargins left="0.15748031496062992" right="0.19685039370078741" top="0.15748031496062992" bottom="0.15748031496062992" header="0.15748031496062992" footer="0"/>
  <pageSetup paperSize="9" fitToWidth="2" fitToHeight="0" orientation="portrait" r:id="rId1"/>
  <headerFooter>
    <oddFooter>&amp;Ь&amp;Ф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7"/>
  <sheetViews>
    <sheetView topLeftCell="A115" zoomScale="115" zoomScaleNormal="115" zoomScaleSheetLayoutView="115" zoomScalePageLayoutView="115" workbookViewId="0">
      <selection activeCell="B152" sqref="B152"/>
    </sheetView>
  </sheetViews>
  <sheetFormatPr defaultColWidth="9.44140625" defaultRowHeight="14.4"/>
  <cols>
    <col min="1" max="1" width="7.88671875" style="1" customWidth="1"/>
    <col min="2" max="2" width="55.109375" style="1" customWidth="1"/>
    <col min="3" max="3" width="8.21875" style="1" customWidth="1"/>
    <col min="4" max="13" width="14" style="1" customWidth="1"/>
    <col min="14" max="14" width="15.5546875" style="1" customWidth="1"/>
    <col min="15" max="15" width="7.33203125" style="1" customWidth="1"/>
    <col min="16" max="16" width="6.88671875" style="1" customWidth="1"/>
    <col min="17" max="16384" width="9.44140625" style="1"/>
  </cols>
  <sheetData>
    <row r="1" spans="1:16" ht="14.1" customHeight="1">
      <c r="A1" s="18"/>
      <c r="B1" s="18"/>
      <c r="C1" s="18"/>
      <c r="D1" s="2" t="s">
        <v>339</v>
      </c>
      <c r="E1" s="18"/>
      <c r="F1" s="18"/>
      <c r="G1" s="18"/>
      <c r="H1" s="18"/>
      <c r="I1" s="18"/>
      <c r="J1" s="8"/>
      <c r="K1" s="6"/>
      <c r="L1" s="6"/>
      <c r="M1" s="6"/>
      <c r="N1" s="21" t="s">
        <v>340</v>
      </c>
      <c r="O1" s="6"/>
      <c r="P1" s="8"/>
    </row>
    <row r="2" spans="1:16" ht="19.95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84"/>
      <c r="L2" s="84"/>
      <c r="M2" s="84"/>
      <c r="N2" s="6"/>
      <c r="O2" s="6"/>
      <c r="P2" s="8"/>
    </row>
    <row r="3" spans="1:16" ht="36" customHeight="1">
      <c r="A3" s="181" t="s">
        <v>341</v>
      </c>
      <c r="B3" s="183" t="s">
        <v>18</v>
      </c>
      <c r="C3" s="183" t="s">
        <v>16</v>
      </c>
      <c r="D3" s="185" t="s">
        <v>342</v>
      </c>
      <c r="E3" s="186"/>
      <c r="F3" s="186"/>
      <c r="G3" s="186"/>
      <c r="H3" s="186"/>
      <c r="I3" s="186"/>
      <c r="J3" s="186"/>
      <c r="K3" s="186"/>
      <c r="L3" s="186"/>
      <c r="M3" s="186"/>
      <c r="N3" s="187" t="s">
        <v>343</v>
      </c>
      <c r="O3" s="6"/>
      <c r="P3" s="8"/>
    </row>
    <row r="4" spans="1:16" ht="71.25" customHeight="1">
      <c r="A4" s="182"/>
      <c r="B4" s="184"/>
      <c r="C4" s="184"/>
      <c r="D4" s="86" t="s">
        <v>24</v>
      </c>
      <c r="E4" s="85" t="s">
        <v>25</v>
      </c>
      <c r="F4" s="85" t="s">
        <v>26</v>
      </c>
      <c r="G4" s="85" t="s">
        <v>27</v>
      </c>
      <c r="H4" s="85" t="s">
        <v>28</v>
      </c>
      <c r="I4" s="85" t="s">
        <v>29</v>
      </c>
      <c r="J4" s="85" t="s">
        <v>30</v>
      </c>
      <c r="K4" s="85" t="s">
        <v>31</v>
      </c>
      <c r="L4" s="85" t="s">
        <v>32</v>
      </c>
      <c r="M4" s="86" t="s">
        <v>33</v>
      </c>
      <c r="N4" s="188"/>
      <c r="O4" s="6"/>
      <c r="P4" s="8"/>
    </row>
    <row r="5" spans="1:16" ht="30" customHeight="1">
      <c r="A5" s="182"/>
      <c r="B5" s="25" t="s">
        <v>36</v>
      </c>
      <c r="C5" s="28" t="s">
        <v>37</v>
      </c>
      <c r="D5" s="28" t="s">
        <v>38</v>
      </c>
      <c r="E5" s="28" t="s">
        <v>39</v>
      </c>
      <c r="F5" s="28" t="s">
        <v>40</v>
      </c>
      <c r="G5" s="28" t="s">
        <v>41</v>
      </c>
      <c r="H5" s="28" t="s">
        <v>42</v>
      </c>
      <c r="I5" s="28" t="s">
        <v>43</v>
      </c>
      <c r="J5" s="28" t="s">
        <v>44</v>
      </c>
      <c r="K5" s="28" t="s">
        <v>45</v>
      </c>
      <c r="L5" s="28" t="s">
        <v>46</v>
      </c>
      <c r="M5" s="28" t="s">
        <v>47</v>
      </c>
      <c r="N5" s="28" t="s">
        <v>48</v>
      </c>
      <c r="O5" s="6"/>
      <c r="P5" s="8"/>
    </row>
    <row r="6" spans="1:16" hidden="1">
      <c r="A6" s="182"/>
      <c r="B6" s="87" t="s">
        <v>344</v>
      </c>
      <c r="C6" s="88" t="s">
        <v>345</v>
      </c>
      <c r="D6" s="64">
        <v>0</v>
      </c>
      <c r="E6" s="64">
        <v>0</v>
      </c>
      <c r="F6" s="64">
        <v>0</v>
      </c>
      <c r="G6" s="64">
        <v>0</v>
      </c>
      <c r="H6" s="64">
        <v>0</v>
      </c>
      <c r="I6" s="64">
        <v>0</v>
      </c>
      <c r="J6" s="64">
        <v>0</v>
      </c>
      <c r="K6" s="64">
        <v>0</v>
      </c>
      <c r="L6" s="64">
        <v>0</v>
      </c>
      <c r="M6" s="64">
        <v>0</v>
      </c>
      <c r="N6" s="65">
        <v>0</v>
      </c>
      <c r="O6" s="89" t="s">
        <v>346</v>
      </c>
      <c r="P6" s="8"/>
    </row>
    <row r="7" spans="1:16" hidden="1">
      <c r="A7" s="182"/>
      <c r="B7" s="90" t="s">
        <v>347</v>
      </c>
      <c r="C7" s="91" t="s">
        <v>348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2">
        <v>0</v>
      </c>
      <c r="O7" s="89" t="s">
        <v>346</v>
      </c>
      <c r="P7" s="8"/>
    </row>
    <row r="8" spans="1:16" hidden="1">
      <c r="A8" s="182"/>
      <c r="B8" s="92" t="s">
        <v>349</v>
      </c>
      <c r="C8" s="93"/>
      <c r="D8" s="94"/>
      <c r="E8" s="94"/>
      <c r="F8" s="94"/>
      <c r="G8" s="94"/>
      <c r="H8" s="94"/>
      <c r="I8" s="94"/>
      <c r="J8" s="94"/>
      <c r="K8" s="94"/>
      <c r="L8" s="95"/>
      <c r="M8" s="95"/>
      <c r="N8" s="96"/>
      <c r="O8" s="89" t="s">
        <v>346</v>
      </c>
      <c r="P8" s="8"/>
    </row>
    <row r="9" spans="1:16" hidden="1">
      <c r="A9" s="182"/>
      <c r="B9" s="97" t="s">
        <v>350</v>
      </c>
      <c r="C9" s="98" t="s">
        <v>351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4">
        <v>0</v>
      </c>
      <c r="O9" s="89" t="s">
        <v>346</v>
      </c>
      <c r="P9" s="8"/>
    </row>
    <row r="10" spans="1:16" hidden="1">
      <c r="A10" s="182"/>
      <c r="B10" s="99" t="s">
        <v>352</v>
      </c>
      <c r="C10" s="100" t="s">
        <v>353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2">
        <v>0</v>
      </c>
      <c r="O10" s="89" t="s">
        <v>346</v>
      </c>
      <c r="P10" s="8"/>
    </row>
    <row r="11" spans="1:16" hidden="1">
      <c r="A11" s="182"/>
      <c r="B11" s="99" t="s">
        <v>354</v>
      </c>
      <c r="C11" s="100" t="s">
        <v>355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2">
        <v>0</v>
      </c>
      <c r="O11" s="89" t="s">
        <v>346</v>
      </c>
      <c r="P11" s="8"/>
    </row>
    <row r="12" spans="1:16" hidden="1">
      <c r="A12" s="182"/>
      <c r="B12" s="99" t="s">
        <v>356</v>
      </c>
      <c r="C12" s="100" t="s">
        <v>357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2">
        <v>0</v>
      </c>
      <c r="O12" s="89" t="s">
        <v>346</v>
      </c>
      <c r="P12" s="8"/>
    </row>
    <row r="13" spans="1:16" hidden="1">
      <c r="A13" s="182"/>
      <c r="B13" s="99" t="s">
        <v>358</v>
      </c>
      <c r="C13" s="100" t="s">
        <v>359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2">
        <v>0</v>
      </c>
      <c r="O13" s="89" t="s">
        <v>346</v>
      </c>
      <c r="P13" s="8"/>
    </row>
    <row r="14" spans="1:16" ht="20.399999999999999" hidden="1">
      <c r="A14" s="182"/>
      <c r="B14" s="99" t="s">
        <v>360</v>
      </c>
      <c r="C14" s="100" t="s">
        <v>361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2">
        <v>0</v>
      </c>
      <c r="O14" s="89" t="s">
        <v>346</v>
      </c>
      <c r="P14" s="8"/>
    </row>
    <row r="15" spans="1:16" ht="20.399999999999999" hidden="1">
      <c r="A15" s="182"/>
      <c r="B15" s="99" t="s">
        <v>362</v>
      </c>
      <c r="C15" s="100" t="s">
        <v>363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2">
        <v>0</v>
      </c>
      <c r="O15" s="89" t="s">
        <v>346</v>
      </c>
      <c r="P15" s="8"/>
    </row>
    <row r="16" spans="1:16" hidden="1">
      <c r="A16" s="182"/>
      <c r="B16" s="99" t="s">
        <v>364</v>
      </c>
      <c r="C16" s="100" t="s">
        <v>365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2">
        <v>0</v>
      </c>
      <c r="O16" s="89" t="s">
        <v>346</v>
      </c>
      <c r="P16" s="8"/>
    </row>
    <row r="17" spans="1:16" ht="20.399999999999999" hidden="1">
      <c r="A17" s="182"/>
      <c r="B17" s="101" t="s">
        <v>366</v>
      </c>
      <c r="C17" s="100" t="s">
        <v>367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2">
        <v>0</v>
      </c>
      <c r="O17" s="89" t="s">
        <v>346</v>
      </c>
      <c r="P17" s="8"/>
    </row>
    <row r="18" spans="1:16" ht="20.399999999999999" hidden="1">
      <c r="A18" s="182"/>
      <c r="B18" s="102" t="s">
        <v>368</v>
      </c>
      <c r="C18" s="91" t="s">
        <v>369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2">
        <v>0</v>
      </c>
      <c r="O18" s="89" t="s">
        <v>346</v>
      </c>
      <c r="P18" s="8"/>
    </row>
    <row r="19" spans="1:16" hidden="1">
      <c r="A19" s="182"/>
      <c r="B19" s="92" t="s">
        <v>349</v>
      </c>
      <c r="C19" s="93"/>
      <c r="D19" s="94"/>
      <c r="E19" s="94"/>
      <c r="F19" s="94"/>
      <c r="G19" s="94"/>
      <c r="H19" s="94"/>
      <c r="I19" s="94"/>
      <c r="J19" s="94"/>
      <c r="K19" s="94"/>
      <c r="L19" s="95"/>
      <c r="M19" s="95"/>
      <c r="N19" s="96"/>
      <c r="O19" s="89" t="s">
        <v>346</v>
      </c>
      <c r="P19" s="8"/>
    </row>
    <row r="20" spans="1:16" hidden="1">
      <c r="A20" s="182"/>
      <c r="B20" s="97" t="s">
        <v>350</v>
      </c>
      <c r="C20" s="98" t="s">
        <v>370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4">
        <v>0</v>
      </c>
      <c r="O20" s="89" t="s">
        <v>346</v>
      </c>
      <c r="P20" s="8"/>
    </row>
    <row r="21" spans="1:16" hidden="1">
      <c r="A21" s="182"/>
      <c r="B21" s="99" t="s">
        <v>352</v>
      </c>
      <c r="C21" s="100" t="s">
        <v>371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2">
        <v>0</v>
      </c>
      <c r="O21" s="89" t="s">
        <v>346</v>
      </c>
      <c r="P21" s="8"/>
    </row>
    <row r="22" spans="1:16" hidden="1">
      <c r="A22" s="182"/>
      <c r="B22" s="99" t="s">
        <v>354</v>
      </c>
      <c r="C22" s="100" t="s">
        <v>372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2">
        <v>0</v>
      </c>
      <c r="O22" s="89" t="s">
        <v>346</v>
      </c>
      <c r="P22" s="8"/>
    </row>
    <row r="23" spans="1:16" hidden="1">
      <c r="A23" s="182"/>
      <c r="B23" s="99" t="s">
        <v>356</v>
      </c>
      <c r="C23" s="100" t="s">
        <v>373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2">
        <v>0</v>
      </c>
      <c r="O23" s="89" t="s">
        <v>346</v>
      </c>
      <c r="P23" s="8"/>
    </row>
    <row r="24" spans="1:16" hidden="1">
      <c r="A24" s="182"/>
      <c r="B24" s="99" t="s">
        <v>358</v>
      </c>
      <c r="C24" s="100" t="s">
        <v>374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2">
        <v>0</v>
      </c>
      <c r="O24" s="89" t="s">
        <v>346</v>
      </c>
      <c r="P24" s="8"/>
    </row>
    <row r="25" spans="1:16" ht="20.399999999999999" hidden="1">
      <c r="A25" s="182"/>
      <c r="B25" s="99" t="s">
        <v>360</v>
      </c>
      <c r="C25" s="100" t="s">
        <v>375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2">
        <v>0</v>
      </c>
      <c r="O25" s="89" t="s">
        <v>346</v>
      </c>
      <c r="P25" s="8"/>
    </row>
    <row r="26" spans="1:16" ht="20.399999999999999" hidden="1">
      <c r="A26" s="182"/>
      <c r="B26" s="99" t="s">
        <v>362</v>
      </c>
      <c r="C26" s="100" t="s">
        <v>376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2">
        <v>0</v>
      </c>
      <c r="O26" s="89" t="s">
        <v>346</v>
      </c>
      <c r="P26" s="8"/>
    </row>
    <row r="27" spans="1:16" hidden="1">
      <c r="A27" s="182"/>
      <c r="B27" s="99" t="s">
        <v>364</v>
      </c>
      <c r="C27" s="100" t="s">
        <v>377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2">
        <v>0</v>
      </c>
      <c r="O27" s="89" t="s">
        <v>346</v>
      </c>
      <c r="P27" s="8"/>
    </row>
    <row r="28" spans="1:16" ht="20.399999999999999" hidden="1">
      <c r="A28" s="182"/>
      <c r="B28" s="101" t="s">
        <v>366</v>
      </c>
      <c r="C28" s="103" t="s">
        <v>378</v>
      </c>
      <c r="D28" s="104">
        <v>0</v>
      </c>
      <c r="E28" s="104">
        <v>0</v>
      </c>
      <c r="F28" s="104">
        <v>0</v>
      </c>
      <c r="G28" s="104">
        <v>0</v>
      </c>
      <c r="H28" s="104">
        <v>0</v>
      </c>
      <c r="I28" s="104">
        <v>0</v>
      </c>
      <c r="J28" s="104">
        <v>0</v>
      </c>
      <c r="K28" s="104">
        <v>0</v>
      </c>
      <c r="L28" s="104">
        <v>0</v>
      </c>
      <c r="M28" s="104">
        <v>0</v>
      </c>
      <c r="N28" s="105">
        <v>0</v>
      </c>
      <c r="O28" s="89" t="s">
        <v>346</v>
      </c>
      <c r="P28" s="8"/>
    </row>
    <row r="29" spans="1:16" ht="16.649999999999999" customHeight="1">
      <c r="A29" s="106"/>
      <c r="B29" s="107"/>
      <c r="C29" s="108"/>
      <c r="D29" s="109"/>
      <c r="E29" s="109"/>
      <c r="F29" s="109"/>
      <c r="G29" s="109"/>
      <c r="H29" s="109"/>
      <c r="I29" s="109"/>
      <c r="J29" s="109"/>
      <c r="K29" s="67"/>
      <c r="L29" s="67"/>
      <c r="M29" s="67"/>
      <c r="N29" s="8"/>
      <c r="O29" s="6"/>
      <c r="P29" s="8"/>
    </row>
    <row r="30" spans="1:16" ht="19.350000000000001" customHeight="1">
      <c r="A30" s="110"/>
      <c r="B30" s="111"/>
      <c r="C30" s="112"/>
      <c r="D30" s="113"/>
      <c r="E30" s="113"/>
      <c r="F30" s="113"/>
      <c r="G30" s="113"/>
      <c r="H30" s="113"/>
      <c r="I30" s="113"/>
      <c r="J30" s="113"/>
      <c r="K30" s="6"/>
      <c r="L30" s="6"/>
      <c r="M30" s="6"/>
      <c r="N30" s="8"/>
      <c r="O30" s="6"/>
      <c r="P30" s="8"/>
    </row>
    <row r="31" spans="1:16" ht="37.35" customHeight="1">
      <c r="A31" s="114"/>
      <c r="B31" s="115"/>
      <c r="C31" s="116"/>
      <c r="D31" s="117"/>
      <c r="E31" s="117"/>
      <c r="F31" s="117"/>
      <c r="G31" s="117"/>
      <c r="H31" s="117"/>
      <c r="I31" s="117"/>
      <c r="J31" s="117"/>
      <c r="K31" s="84"/>
      <c r="L31" s="84"/>
      <c r="M31" s="84"/>
      <c r="N31" s="8"/>
      <c r="O31" s="6"/>
      <c r="P31" s="8"/>
    </row>
    <row r="32" spans="1:16" ht="37.35" customHeight="1">
      <c r="A32" s="181" t="s">
        <v>341</v>
      </c>
      <c r="B32" s="183" t="s">
        <v>18</v>
      </c>
      <c r="C32" s="183" t="s">
        <v>16</v>
      </c>
      <c r="D32" s="185" t="s">
        <v>342</v>
      </c>
      <c r="E32" s="186"/>
      <c r="F32" s="186"/>
      <c r="G32" s="186"/>
      <c r="H32" s="186"/>
      <c r="I32" s="186"/>
      <c r="J32" s="186"/>
      <c r="K32" s="186"/>
      <c r="L32" s="186"/>
      <c r="M32" s="186"/>
      <c r="N32" s="187" t="s">
        <v>343</v>
      </c>
      <c r="O32" s="11"/>
      <c r="P32" s="8"/>
    </row>
    <row r="33" spans="1:16" ht="90" customHeight="1">
      <c r="A33" s="182"/>
      <c r="B33" s="184"/>
      <c r="C33" s="184"/>
      <c r="D33" s="86" t="s">
        <v>24</v>
      </c>
      <c r="E33" s="85" t="s">
        <v>25</v>
      </c>
      <c r="F33" s="85" t="s">
        <v>26</v>
      </c>
      <c r="G33" s="85" t="s">
        <v>27</v>
      </c>
      <c r="H33" s="85" t="s">
        <v>28</v>
      </c>
      <c r="I33" s="85" t="s">
        <v>29</v>
      </c>
      <c r="J33" s="85" t="s">
        <v>30</v>
      </c>
      <c r="K33" s="85" t="s">
        <v>31</v>
      </c>
      <c r="L33" s="85" t="s">
        <v>32</v>
      </c>
      <c r="M33" s="86" t="s">
        <v>33</v>
      </c>
      <c r="N33" s="188"/>
      <c r="O33" s="11"/>
      <c r="P33" s="8"/>
    </row>
    <row r="34" spans="1:16" ht="37.35" customHeight="1">
      <c r="A34" s="182"/>
      <c r="B34" s="25" t="s">
        <v>36</v>
      </c>
      <c r="C34" s="118" t="s">
        <v>37</v>
      </c>
      <c r="D34" s="118" t="s">
        <v>38</v>
      </c>
      <c r="E34" s="118" t="s">
        <v>39</v>
      </c>
      <c r="F34" s="118" t="s">
        <v>40</v>
      </c>
      <c r="G34" s="118" t="s">
        <v>41</v>
      </c>
      <c r="H34" s="118" t="s">
        <v>42</v>
      </c>
      <c r="I34" s="118" t="s">
        <v>43</v>
      </c>
      <c r="J34" s="118" t="s">
        <v>44</v>
      </c>
      <c r="K34" s="118" t="s">
        <v>45</v>
      </c>
      <c r="L34" s="118" t="s">
        <v>46</v>
      </c>
      <c r="M34" s="118" t="s">
        <v>47</v>
      </c>
      <c r="N34" s="118" t="s">
        <v>48</v>
      </c>
      <c r="O34" s="11"/>
      <c r="P34" s="8"/>
    </row>
    <row r="35" spans="1:16" hidden="1">
      <c r="A35" s="182"/>
      <c r="B35" s="119" t="s">
        <v>379</v>
      </c>
      <c r="C35" s="120" t="s">
        <v>380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64">
        <v>0</v>
      </c>
      <c r="L35" s="64">
        <v>0</v>
      </c>
      <c r="M35" s="121">
        <v>0</v>
      </c>
      <c r="N35" s="65">
        <v>0</v>
      </c>
      <c r="O35" s="8" t="s">
        <v>346</v>
      </c>
      <c r="P35" s="8"/>
    </row>
    <row r="36" spans="1:16" hidden="1">
      <c r="A36" s="182"/>
      <c r="B36" s="122" t="s">
        <v>349</v>
      </c>
      <c r="C36" s="93"/>
      <c r="D36" s="94"/>
      <c r="E36" s="94"/>
      <c r="F36" s="94"/>
      <c r="G36" s="94"/>
      <c r="H36" s="94"/>
      <c r="I36" s="94"/>
      <c r="J36" s="94"/>
      <c r="K36" s="94"/>
      <c r="L36" s="94"/>
      <c r="M36" s="123"/>
      <c r="N36" s="124"/>
      <c r="O36" s="8" t="s">
        <v>346</v>
      </c>
      <c r="P36" s="8"/>
    </row>
    <row r="37" spans="1:16" hidden="1">
      <c r="A37" s="182"/>
      <c r="B37" s="125" t="s">
        <v>350</v>
      </c>
      <c r="C37" s="98" t="s">
        <v>381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126">
        <v>0</v>
      </c>
      <c r="N37" s="32">
        <v>0</v>
      </c>
      <c r="O37" s="8" t="s">
        <v>346</v>
      </c>
      <c r="P37" s="8"/>
    </row>
    <row r="38" spans="1:16" hidden="1">
      <c r="A38" s="182"/>
      <c r="B38" s="127" t="s">
        <v>352</v>
      </c>
      <c r="C38" s="98" t="s">
        <v>382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3">
        <v>0</v>
      </c>
      <c r="N38" s="32">
        <v>0</v>
      </c>
      <c r="O38" s="8" t="s">
        <v>346</v>
      </c>
      <c r="P38" s="8"/>
    </row>
    <row r="39" spans="1:16" hidden="1">
      <c r="A39" s="182"/>
      <c r="B39" s="127" t="s">
        <v>354</v>
      </c>
      <c r="C39" s="98" t="s">
        <v>383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3">
        <v>0</v>
      </c>
      <c r="N39" s="32">
        <v>0</v>
      </c>
      <c r="O39" s="8" t="s">
        <v>346</v>
      </c>
      <c r="P39" s="8"/>
    </row>
    <row r="40" spans="1:16" hidden="1">
      <c r="A40" s="182"/>
      <c r="B40" s="127" t="s">
        <v>356</v>
      </c>
      <c r="C40" s="98" t="s">
        <v>384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3">
        <v>0</v>
      </c>
      <c r="N40" s="32">
        <v>0</v>
      </c>
      <c r="O40" s="8" t="s">
        <v>346</v>
      </c>
      <c r="P40" s="8"/>
    </row>
    <row r="41" spans="1:16" hidden="1">
      <c r="A41" s="182"/>
      <c r="B41" s="127" t="s">
        <v>358</v>
      </c>
      <c r="C41" s="98" t="s">
        <v>385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3">
        <v>0</v>
      </c>
      <c r="N41" s="32">
        <v>0</v>
      </c>
      <c r="O41" s="8" t="s">
        <v>346</v>
      </c>
      <c r="P41" s="8"/>
    </row>
    <row r="42" spans="1:16" ht="20.399999999999999" hidden="1">
      <c r="A42" s="182"/>
      <c r="B42" s="127" t="s">
        <v>360</v>
      </c>
      <c r="C42" s="98" t="s">
        <v>386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3">
        <v>0</v>
      </c>
      <c r="N42" s="32">
        <v>0</v>
      </c>
      <c r="O42" s="8" t="s">
        <v>346</v>
      </c>
      <c r="P42" s="8"/>
    </row>
    <row r="43" spans="1:16" ht="20.399999999999999" hidden="1">
      <c r="A43" s="182"/>
      <c r="B43" s="127" t="s">
        <v>362</v>
      </c>
      <c r="C43" s="98" t="s">
        <v>387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3">
        <v>0</v>
      </c>
      <c r="N43" s="32">
        <v>0</v>
      </c>
      <c r="O43" s="8" t="s">
        <v>346</v>
      </c>
      <c r="P43" s="8"/>
    </row>
    <row r="44" spans="1:16" hidden="1">
      <c r="A44" s="182"/>
      <c r="B44" s="127" t="s">
        <v>364</v>
      </c>
      <c r="C44" s="98" t="s">
        <v>388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3">
        <v>0</v>
      </c>
      <c r="N44" s="32">
        <v>0</v>
      </c>
      <c r="O44" s="8" t="s">
        <v>346</v>
      </c>
      <c r="P44" s="8"/>
    </row>
    <row r="45" spans="1:16" ht="20.399999999999999" hidden="1">
      <c r="A45" s="182"/>
      <c r="B45" s="128" t="s">
        <v>366</v>
      </c>
      <c r="C45" s="98" t="s">
        <v>389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3">
        <v>0</v>
      </c>
      <c r="N45" s="32">
        <v>0</v>
      </c>
      <c r="O45" s="8" t="s">
        <v>346</v>
      </c>
      <c r="P45" s="8"/>
    </row>
    <row r="46" spans="1:16" hidden="1">
      <c r="A46" s="182"/>
      <c r="B46" s="119" t="s">
        <v>390</v>
      </c>
      <c r="C46" s="91" t="s">
        <v>391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3">
        <v>0</v>
      </c>
      <c r="N46" s="32">
        <v>0</v>
      </c>
      <c r="O46" s="8" t="s">
        <v>346</v>
      </c>
      <c r="P46" s="8"/>
    </row>
    <row r="47" spans="1:16" hidden="1">
      <c r="A47" s="182"/>
      <c r="B47" s="122" t="s">
        <v>349</v>
      </c>
      <c r="C47" s="93"/>
      <c r="D47" s="94"/>
      <c r="E47" s="94"/>
      <c r="F47" s="94"/>
      <c r="G47" s="94"/>
      <c r="H47" s="94"/>
      <c r="I47" s="94"/>
      <c r="J47" s="94"/>
      <c r="K47" s="94"/>
      <c r="L47" s="94"/>
      <c r="M47" s="123"/>
      <c r="N47" s="124"/>
      <c r="O47" s="8" t="s">
        <v>346</v>
      </c>
      <c r="P47" s="8"/>
    </row>
    <row r="48" spans="1:16" hidden="1">
      <c r="A48" s="182"/>
      <c r="B48" s="125" t="s">
        <v>350</v>
      </c>
      <c r="C48" s="98" t="s">
        <v>392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6">
        <v>0</v>
      </c>
      <c r="N48" s="32">
        <v>0</v>
      </c>
      <c r="O48" s="8" t="s">
        <v>346</v>
      </c>
      <c r="P48" s="8"/>
    </row>
    <row r="49" spans="1:16" hidden="1">
      <c r="A49" s="182"/>
      <c r="B49" s="127" t="s">
        <v>352</v>
      </c>
      <c r="C49" s="98" t="s">
        <v>393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3">
        <v>0</v>
      </c>
      <c r="N49" s="32">
        <v>0</v>
      </c>
      <c r="O49" s="8" t="s">
        <v>346</v>
      </c>
      <c r="P49" s="8"/>
    </row>
    <row r="50" spans="1:16" hidden="1">
      <c r="A50" s="182"/>
      <c r="B50" s="127" t="s">
        <v>354</v>
      </c>
      <c r="C50" s="98" t="s">
        <v>394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3">
        <v>0</v>
      </c>
      <c r="N50" s="32">
        <v>0</v>
      </c>
      <c r="O50" s="8" t="s">
        <v>346</v>
      </c>
      <c r="P50" s="8"/>
    </row>
    <row r="51" spans="1:16" hidden="1">
      <c r="A51" s="182"/>
      <c r="B51" s="127" t="s">
        <v>356</v>
      </c>
      <c r="C51" s="98" t="s">
        <v>395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3">
        <v>0</v>
      </c>
      <c r="N51" s="32">
        <v>0</v>
      </c>
      <c r="O51" s="8" t="s">
        <v>346</v>
      </c>
      <c r="P51" s="8"/>
    </row>
    <row r="52" spans="1:16" hidden="1">
      <c r="A52" s="182"/>
      <c r="B52" s="127" t="s">
        <v>358</v>
      </c>
      <c r="C52" s="98" t="s">
        <v>396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3">
        <v>0</v>
      </c>
      <c r="N52" s="32">
        <v>0</v>
      </c>
      <c r="O52" s="8" t="s">
        <v>346</v>
      </c>
      <c r="P52" s="8"/>
    </row>
    <row r="53" spans="1:16" ht="20.399999999999999" hidden="1">
      <c r="A53" s="182"/>
      <c r="B53" s="127" t="s">
        <v>360</v>
      </c>
      <c r="C53" s="98" t="s">
        <v>397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3">
        <v>0</v>
      </c>
      <c r="N53" s="32">
        <v>0</v>
      </c>
      <c r="O53" s="8" t="s">
        <v>346</v>
      </c>
      <c r="P53" s="8"/>
    </row>
    <row r="54" spans="1:16" ht="20.399999999999999" hidden="1">
      <c r="A54" s="182"/>
      <c r="B54" s="127" t="s">
        <v>362</v>
      </c>
      <c r="C54" s="98" t="s">
        <v>398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3">
        <v>0</v>
      </c>
      <c r="N54" s="32">
        <v>0</v>
      </c>
      <c r="O54" s="8" t="s">
        <v>346</v>
      </c>
      <c r="P54" s="8"/>
    </row>
    <row r="55" spans="1:16" hidden="1">
      <c r="A55" s="182"/>
      <c r="B55" s="127" t="s">
        <v>364</v>
      </c>
      <c r="C55" s="98" t="s">
        <v>399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3">
        <v>0</v>
      </c>
      <c r="N55" s="32">
        <v>0</v>
      </c>
      <c r="O55" s="8" t="s">
        <v>346</v>
      </c>
      <c r="P55" s="8"/>
    </row>
    <row r="56" spans="1:16" ht="20.399999999999999" hidden="1">
      <c r="A56" s="182"/>
      <c r="B56" s="128" t="s">
        <v>366</v>
      </c>
      <c r="C56" s="129" t="s">
        <v>400</v>
      </c>
      <c r="D56" s="104">
        <v>0</v>
      </c>
      <c r="E56" s="104">
        <v>0</v>
      </c>
      <c r="F56" s="104">
        <v>0</v>
      </c>
      <c r="G56" s="104">
        <v>0</v>
      </c>
      <c r="H56" s="104">
        <v>0</v>
      </c>
      <c r="I56" s="104">
        <v>0</v>
      </c>
      <c r="J56" s="104">
        <v>0</v>
      </c>
      <c r="K56" s="104">
        <v>0</v>
      </c>
      <c r="L56" s="104">
        <v>0</v>
      </c>
      <c r="M56" s="130">
        <v>0</v>
      </c>
      <c r="N56" s="105">
        <v>0</v>
      </c>
      <c r="O56" s="8" t="s">
        <v>346</v>
      </c>
      <c r="P56" s="8"/>
    </row>
    <row r="57" spans="1:16" ht="21.15" customHeight="1">
      <c r="A57" s="131"/>
      <c r="B57" s="107"/>
      <c r="C57" s="112"/>
      <c r="D57" s="132"/>
      <c r="E57" s="132"/>
      <c r="F57" s="132"/>
      <c r="G57" s="132"/>
      <c r="H57" s="132"/>
      <c r="I57" s="132"/>
      <c r="J57" s="132"/>
      <c r="K57" s="6"/>
      <c r="L57" s="6"/>
      <c r="M57" s="6"/>
      <c r="N57" s="8"/>
      <c r="O57" s="6"/>
      <c r="P57" s="8"/>
    </row>
    <row r="58" spans="1:16" ht="19.350000000000001" customHeight="1">
      <c r="A58" s="110"/>
      <c r="B58" s="111"/>
      <c r="C58" s="112"/>
      <c r="D58" s="113"/>
      <c r="E58" s="113"/>
      <c r="F58" s="113"/>
      <c r="G58" s="113"/>
      <c r="H58" s="113"/>
      <c r="I58" s="113"/>
      <c r="J58" s="113"/>
      <c r="K58" s="6"/>
      <c r="L58" s="6"/>
      <c r="M58" s="6"/>
      <c r="N58" s="8"/>
      <c r="O58" s="6"/>
      <c r="P58" s="8"/>
    </row>
    <row r="59" spans="1:16" ht="32.700000000000003" customHeight="1">
      <c r="A59" s="133"/>
      <c r="B59" s="115"/>
      <c r="C59" s="116"/>
      <c r="D59" s="117"/>
      <c r="E59" s="117"/>
      <c r="F59" s="117"/>
      <c r="G59" s="117"/>
      <c r="H59" s="117"/>
      <c r="I59" s="117"/>
      <c r="J59" s="117"/>
      <c r="K59" s="84"/>
      <c r="L59" s="84"/>
      <c r="M59" s="84"/>
      <c r="N59" s="8"/>
      <c r="O59" s="6"/>
      <c r="P59" s="8"/>
    </row>
    <row r="60" spans="1:16" ht="45" customHeight="1">
      <c r="A60" s="189" t="s">
        <v>341</v>
      </c>
      <c r="B60" s="183" t="s">
        <v>18</v>
      </c>
      <c r="C60" s="183" t="s">
        <v>16</v>
      </c>
      <c r="D60" s="185" t="s">
        <v>342</v>
      </c>
      <c r="E60" s="186"/>
      <c r="F60" s="186"/>
      <c r="G60" s="186"/>
      <c r="H60" s="186"/>
      <c r="I60" s="186"/>
      <c r="J60" s="186"/>
      <c r="K60" s="186"/>
      <c r="L60" s="186"/>
      <c r="M60" s="186"/>
      <c r="N60" s="187" t="s">
        <v>343</v>
      </c>
      <c r="O60" s="11"/>
      <c r="P60" s="8"/>
    </row>
    <row r="61" spans="1:16" ht="90.9" customHeight="1">
      <c r="A61" s="190"/>
      <c r="B61" s="184"/>
      <c r="C61" s="184"/>
      <c r="D61" s="86" t="s">
        <v>24</v>
      </c>
      <c r="E61" s="85" t="s">
        <v>25</v>
      </c>
      <c r="F61" s="85" t="s">
        <v>26</v>
      </c>
      <c r="G61" s="85" t="s">
        <v>27</v>
      </c>
      <c r="H61" s="85" t="s">
        <v>28</v>
      </c>
      <c r="I61" s="85" t="s">
        <v>29</v>
      </c>
      <c r="J61" s="85" t="s">
        <v>30</v>
      </c>
      <c r="K61" s="85" t="s">
        <v>31</v>
      </c>
      <c r="L61" s="85" t="s">
        <v>32</v>
      </c>
      <c r="M61" s="86" t="s">
        <v>33</v>
      </c>
      <c r="N61" s="188"/>
      <c r="O61" s="11"/>
      <c r="P61" s="8"/>
    </row>
    <row r="62" spans="1:16" ht="45" customHeight="1">
      <c r="A62" s="190"/>
      <c r="B62" s="25" t="s">
        <v>36</v>
      </c>
      <c r="C62" s="118" t="s">
        <v>37</v>
      </c>
      <c r="D62" s="118" t="s">
        <v>38</v>
      </c>
      <c r="E62" s="118" t="s">
        <v>39</v>
      </c>
      <c r="F62" s="118" t="s">
        <v>40</v>
      </c>
      <c r="G62" s="118" t="s">
        <v>41</v>
      </c>
      <c r="H62" s="118" t="s">
        <v>42</v>
      </c>
      <c r="I62" s="118" t="s">
        <v>43</v>
      </c>
      <c r="J62" s="118" t="s">
        <v>44</v>
      </c>
      <c r="K62" s="118" t="s">
        <v>45</v>
      </c>
      <c r="L62" s="118" t="s">
        <v>46</v>
      </c>
      <c r="M62" s="118" t="s">
        <v>47</v>
      </c>
      <c r="N62" s="118" t="s">
        <v>48</v>
      </c>
      <c r="O62" s="11"/>
      <c r="P62" s="8"/>
    </row>
    <row r="63" spans="1:16" hidden="1">
      <c r="A63" s="190"/>
      <c r="B63" s="119" t="s">
        <v>401</v>
      </c>
      <c r="C63" s="120" t="s">
        <v>402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4">
        <v>0</v>
      </c>
      <c r="M63" s="65">
        <v>0</v>
      </c>
      <c r="N63" s="65">
        <v>0</v>
      </c>
      <c r="O63" s="89" t="s">
        <v>346</v>
      </c>
      <c r="P63" s="8"/>
    </row>
    <row r="64" spans="1:16" hidden="1">
      <c r="A64" s="190"/>
      <c r="B64" s="122" t="s">
        <v>349</v>
      </c>
      <c r="C64" s="93"/>
      <c r="D64" s="94"/>
      <c r="E64" s="94"/>
      <c r="F64" s="94"/>
      <c r="G64" s="94"/>
      <c r="H64" s="94"/>
      <c r="I64" s="94"/>
      <c r="J64" s="94"/>
      <c r="K64" s="94"/>
      <c r="L64" s="94"/>
      <c r="M64" s="134"/>
      <c r="N64" s="134"/>
      <c r="O64" s="89" t="s">
        <v>346</v>
      </c>
      <c r="P64" s="8"/>
    </row>
    <row r="65" spans="1:16" hidden="1">
      <c r="A65" s="190"/>
      <c r="B65" s="125" t="s">
        <v>350</v>
      </c>
      <c r="C65" s="98" t="s">
        <v>403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4">
        <v>0</v>
      </c>
      <c r="N65" s="54">
        <v>0</v>
      </c>
      <c r="O65" s="89" t="s">
        <v>346</v>
      </c>
      <c r="P65" s="8"/>
    </row>
    <row r="66" spans="1:16" hidden="1">
      <c r="A66" s="190"/>
      <c r="B66" s="127" t="s">
        <v>352</v>
      </c>
      <c r="C66" s="98" t="s">
        <v>404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2">
        <v>0</v>
      </c>
      <c r="N66" s="32">
        <v>0</v>
      </c>
      <c r="O66" s="89" t="s">
        <v>346</v>
      </c>
      <c r="P66" s="8"/>
    </row>
    <row r="67" spans="1:16" hidden="1">
      <c r="A67" s="190"/>
      <c r="B67" s="127" t="s">
        <v>354</v>
      </c>
      <c r="C67" s="98" t="s">
        <v>405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2">
        <v>0</v>
      </c>
      <c r="N67" s="32">
        <v>0</v>
      </c>
      <c r="O67" s="89" t="s">
        <v>346</v>
      </c>
      <c r="P67" s="8"/>
    </row>
    <row r="68" spans="1:16" hidden="1">
      <c r="A68" s="190"/>
      <c r="B68" s="127" t="s">
        <v>356</v>
      </c>
      <c r="C68" s="98" t="s">
        <v>406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2">
        <v>0</v>
      </c>
      <c r="N68" s="32">
        <v>0</v>
      </c>
      <c r="O68" s="89" t="s">
        <v>346</v>
      </c>
      <c r="P68" s="8"/>
    </row>
    <row r="69" spans="1:16" hidden="1">
      <c r="A69" s="190"/>
      <c r="B69" s="127" t="s">
        <v>358</v>
      </c>
      <c r="C69" s="98" t="s">
        <v>407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2">
        <v>0</v>
      </c>
      <c r="N69" s="32">
        <v>0</v>
      </c>
      <c r="O69" s="89" t="s">
        <v>346</v>
      </c>
      <c r="P69" s="8"/>
    </row>
    <row r="70" spans="1:16" ht="20.399999999999999" hidden="1">
      <c r="A70" s="190"/>
      <c r="B70" s="127" t="s">
        <v>360</v>
      </c>
      <c r="C70" s="98" t="s">
        <v>408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2">
        <v>0</v>
      </c>
      <c r="N70" s="32">
        <v>0</v>
      </c>
      <c r="O70" s="89" t="s">
        <v>346</v>
      </c>
      <c r="P70" s="8"/>
    </row>
    <row r="71" spans="1:16" ht="20.399999999999999" hidden="1">
      <c r="A71" s="190"/>
      <c r="B71" s="127" t="s">
        <v>362</v>
      </c>
      <c r="C71" s="98" t="s">
        <v>409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2">
        <v>0</v>
      </c>
      <c r="N71" s="32">
        <v>0</v>
      </c>
      <c r="O71" s="89" t="s">
        <v>346</v>
      </c>
      <c r="P71" s="8"/>
    </row>
    <row r="72" spans="1:16" hidden="1">
      <c r="A72" s="190"/>
      <c r="B72" s="127" t="s">
        <v>364</v>
      </c>
      <c r="C72" s="98" t="s">
        <v>410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2">
        <v>0</v>
      </c>
      <c r="N72" s="32">
        <v>0</v>
      </c>
      <c r="O72" s="89" t="s">
        <v>346</v>
      </c>
      <c r="P72" s="8"/>
    </row>
    <row r="73" spans="1:16" ht="20.399999999999999" hidden="1">
      <c r="A73" s="190"/>
      <c r="B73" s="128" t="s">
        <v>366</v>
      </c>
      <c r="C73" s="135" t="s">
        <v>411</v>
      </c>
      <c r="D73" s="95">
        <v>0</v>
      </c>
      <c r="E73" s="95">
        <v>0</v>
      </c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  <c r="L73" s="95">
        <v>0</v>
      </c>
      <c r="M73" s="96">
        <v>0</v>
      </c>
      <c r="N73" s="96">
        <v>0</v>
      </c>
      <c r="O73" s="89" t="s">
        <v>346</v>
      </c>
      <c r="P73" s="8"/>
    </row>
    <row r="74" spans="1:16" hidden="1">
      <c r="A74" s="190"/>
      <c r="B74" s="119" t="s">
        <v>412</v>
      </c>
      <c r="C74" s="91" t="s">
        <v>413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2">
        <v>0</v>
      </c>
      <c r="N74" s="32">
        <v>0</v>
      </c>
      <c r="O74" s="89" t="s">
        <v>346</v>
      </c>
      <c r="P74" s="8"/>
    </row>
    <row r="75" spans="1:16" hidden="1">
      <c r="A75" s="190"/>
      <c r="B75" s="122" t="s">
        <v>349</v>
      </c>
      <c r="C75" s="135"/>
      <c r="D75" s="136"/>
      <c r="E75" s="136"/>
      <c r="F75" s="136"/>
      <c r="G75" s="136"/>
      <c r="H75" s="136"/>
      <c r="I75" s="136"/>
      <c r="J75" s="136"/>
      <c r="K75" s="136"/>
      <c r="L75" s="136"/>
      <c r="M75" s="137"/>
      <c r="N75" s="137"/>
      <c r="O75" s="89" t="s">
        <v>346</v>
      </c>
      <c r="P75" s="8"/>
    </row>
    <row r="76" spans="1:16" hidden="1">
      <c r="A76" s="190"/>
      <c r="B76" s="125" t="s">
        <v>350</v>
      </c>
      <c r="C76" s="98" t="s">
        <v>414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4">
        <v>0</v>
      </c>
      <c r="N76" s="54">
        <v>0</v>
      </c>
      <c r="O76" s="89" t="s">
        <v>346</v>
      </c>
      <c r="P76" s="8"/>
    </row>
    <row r="77" spans="1:16" hidden="1">
      <c r="A77" s="190"/>
      <c r="B77" s="127" t="s">
        <v>352</v>
      </c>
      <c r="C77" s="100" t="s">
        <v>415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2">
        <v>0</v>
      </c>
      <c r="N77" s="32">
        <v>0</v>
      </c>
      <c r="O77" s="89" t="s">
        <v>346</v>
      </c>
      <c r="P77" s="8"/>
    </row>
    <row r="78" spans="1:16" hidden="1">
      <c r="A78" s="190"/>
      <c r="B78" s="127" t="s">
        <v>354</v>
      </c>
      <c r="C78" s="100" t="s">
        <v>416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2">
        <v>0</v>
      </c>
      <c r="N78" s="32">
        <v>0</v>
      </c>
      <c r="O78" s="89" t="s">
        <v>346</v>
      </c>
      <c r="P78" s="8"/>
    </row>
    <row r="79" spans="1:16" hidden="1">
      <c r="A79" s="190"/>
      <c r="B79" s="127" t="s">
        <v>356</v>
      </c>
      <c r="C79" s="100" t="s">
        <v>417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2">
        <v>0</v>
      </c>
      <c r="N79" s="32">
        <v>0</v>
      </c>
      <c r="O79" s="89" t="s">
        <v>346</v>
      </c>
      <c r="P79" s="8"/>
    </row>
    <row r="80" spans="1:16" hidden="1">
      <c r="A80" s="190"/>
      <c r="B80" s="127" t="s">
        <v>358</v>
      </c>
      <c r="C80" s="100" t="s">
        <v>418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2">
        <v>0</v>
      </c>
      <c r="N80" s="32">
        <v>0</v>
      </c>
      <c r="O80" s="89" t="s">
        <v>346</v>
      </c>
      <c r="P80" s="8"/>
    </row>
    <row r="81" spans="1:16" ht="20.399999999999999" hidden="1">
      <c r="A81" s="190"/>
      <c r="B81" s="127" t="s">
        <v>360</v>
      </c>
      <c r="C81" s="100" t="s">
        <v>419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2">
        <v>0</v>
      </c>
      <c r="N81" s="32">
        <v>0</v>
      </c>
      <c r="O81" s="89" t="s">
        <v>346</v>
      </c>
      <c r="P81" s="8"/>
    </row>
    <row r="82" spans="1:16" ht="20.399999999999999" hidden="1">
      <c r="A82" s="190"/>
      <c r="B82" s="127" t="s">
        <v>362</v>
      </c>
      <c r="C82" s="100" t="s">
        <v>420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2">
        <v>0</v>
      </c>
      <c r="N82" s="32">
        <v>0</v>
      </c>
      <c r="O82" s="89" t="s">
        <v>346</v>
      </c>
      <c r="P82" s="8"/>
    </row>
    <row r="83" spans="1:16" hidden="1">
      <c r="A83" s="190"/>
      <c r="B83" s="127" t="s">
        <v>364</v>
      </c>
      <c r="C83" s="100" t="s">
        <v>421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2">
        <v>0</v>
      </c>
      <c r="N83" s="32">
        <v>0</v>
      </c>
      <c r="O83" s="89" t="s">
        <v>346</v>
      </c>
      <c r="P83" s="8"/>
    </row>
    <row r="84" spans="1:16" ht="20.399999999999999" hidden="1">
      <c r="A84" s="190"/>
      <c r="B84" s="128" t="s">
        <v>366</v>
      </c>
      <c r="C84" s="103" t="s">
        <v>422</v>
      </c>
      <c r="D84" s="104">
        <v>0</v>
      </c>
      <c r="E84" s="104">
        <v>0</v>
      </c>
      <c r="F84" s="104">
        <v>0</v>
      </c>
      <c r="G84" s="104">
        <v>0</v>
      </c>
      <c r="H84" s="104">
        <v>0</v>
      </c>
      <c r="I84" s="104">
        <v>0</v>
      </c>
      <c r="J84" s="104">
        <v>0</v>
      </c>
      <c r="K84" s="104">
        <v>0</v>
      </c>
      <c r="L84" s="104">
        <v>0</v>
      </c>
      <c r="M84" s="105">
        <v>0</v>
      </c>
      <c r="N84" s="105">
        <v>0</v>
      </c>
      <c r="O84" s="89" t="s">
        <v>346</v>
      </c>
      <c r="P84" s="8"/>
    </row>
    <row r="85" spans="1:16" ht="12.9" customHeight="1">
      <c r="A85" s="83"/>
      <c r="B85" s="83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8"/>
      <c r="O85" s="6"/>
      <c r="P85" s="8"/>
    </row>
    <row r="86" spans="1:16" ht="12.9" customHeight="1">
      <c r="A86" s="110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8"/>
      <c r="O86" s="6"/>
      <c r="P86" s="8"/>
    </row>
    <row r="87" spans="1:16" ht="12.9" customHeight="1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"/>
      <c r="O87" s="6"/>
      <c r="P87" s="8"/>
    </row>
    <row r="88" spans="1:16" ht="34.35" customHeight="1">
      <c r="A88" s="191" t="s">
        <v>341</v>
      </c>
      <c r="B88" s="183" t="s">
        <v>18</v>
      </c>
      <c r="C88" s="183" t="s">
        <v>16</v>
      </c>
      <c r="D88" s="185" t="s">
        <v>342</v>
      </c>
      <c r="E88" s="186"/>
      <c r="F88" s="186"/>
      <c r="G88" s="186"/>
      <c r="H88" s="186"/>
      <c r="I88" s="186"/>
      <c r="J88" s="186"/>
      <c r="K88" s="186"/>
      <c r="L88" s="186"/>
      <c r="M88" s="186"/>
      <c r="N88" s="187" t="s">
        <v>343</v>
      </c>
      <c r="O88" s="11"/>
      <c r="P88" s="8"/>
    </row>
    <row r="89" spans="1:16" ht="88.35" customHeight="1">
      <c r="A89" s="192"/>
      <c r="B89" s="184"/>
      <c r="C89" s="184"/>
      <c r="D89" s="86" t="s">
        <v>24</v>
      </c>
      <c r="E89" s="85" t="s">
        <v>25</v>
      </c>
      <c r="F89" s="85" t="s">
        <v>26</v>
      </c>
      <c r="G89" s="85" t="s">
        <v>27</v>
      </c>
      <c r="H89" s="85" t="s">
        <v>28</v>
      </c>
      <c r="I89" s="85" t="s">
        <v>29</v>
      </c>
      <c r="J89" s="85" t="s">
        <v>30</v>
      </c>
      <c r="K89" s="85" t="s">
        <v>31</v>
      </c>
      <c r="L89" s="85" t="s">
        <v>32</v>
      </c>
      <c r="M89" s="86" t="s">
        <v>33</v>
      </c>
      <c r="N89" s="188"/>
      <c r="O89" s="11"/>
      <c r="P89" s="8"/>
    </row>
    <row r="90" spans="1:16" ht="12.9" customHeight="1">
      <c r="A90" s="192"/>
      <c r="B90" s="25" t="s">
        <v>36</v>
      </c>
      <c r="C90" s="118" t="s">
        <v>37</v>
      </c>
      <c r="D90" s="118" t="s">
        <v>38</v>
      </c>
      <c r="E90" s="118" t="s">
        <v>39</v>
      </c>
      <c r="F90" s="118" t="s">
        <v>40</v>
      </c>
      <c r="G90" s="118" t="s">
        <v>41</v>
      </c>
      <c r="H90" s="118" t="s">
        <v>42</v>
      </c>
      <c r="I90" s="118" t="s">
        <v>43</v>
      </c>
      <c r="J90" s="118" t="s">
        <v>44</v>
      </c>
      <c r="K90" s="118" t="s">
        <v>45</v>
      </c>
      <c r="L90" s="118" t="s">
        <v>46</v>
      </c>
      <c r="M90" s="118" t="s">
        <v>47</v>
      </c>
      <c r="N90" s="8"/>
      <c r="O90" s="11"/>
      <c r="P90" s="8"/>
    </row>
    <row r="91" spans="1:16" hidden="1">
      <c r="A91" s="192"/>
      <c r="B91" s="138" t="s">
        <v>423</v>
      </c>
      <c r="C91" s="120" t="s">
        <v>424</v>
      </c>
      <c r="D91" s="64">
        <v>0</v>
      </c>
      <c r="E91" s="64">
        <v>0</v>
      </c>
      <c r="F91" s="64">
        <v>0</v>
      </c>
      <c r="G91" s="64">
        <v>0</v>
      </c>
      <c r="H91" s="64">
        <v>0</v>
      </c>
      <c r="I91" s="64">
        <v>0</v>
      </c>
      <c r="J91" s="64">
        <v>0</v>
      </c>
      <c r="K91" s="64">
        <v>0</v>
      </c>
      <c r="L91" s="64">
        <v>0</v>
      </c>
      <c r="M91" s="65">
        <v>0</v>
      </c>
      <c r="N91" s="65">
        <v>0</v>
      </c>
      <c r="O91" s="89" t="s">
        <v>346</v>
      </c>
      <c r="P91" s="8"/>
    </row>
    <row r="92" spans="1:16" hidden="1">
      <c r="A92" s="192"/>
      <c r="B92" s="122" t="s">
        <v>349</v>
      </c>
      <c r="C92" s="93"/>
      <c r="D92" s="94"/>
      <c r="E92" s="94"/>
      <c r="F92" s="94"/>
      <c r="G92" s="94"/>
      <c r="H92" s="94"/>
      <c r="I92" s="94"/>
      <c r="J92" s="94"/>
      <c r="K92" s="94"/>
      <c r="L92" s="94"/>
      <c r="M92" s="134"/>
      <c r="N92" s="134"/>
      <c r="O92" s="89" t="s">
        <v>346</v>
      </c>
      <c r="P92" s="8"/>
    </row>
    <row r="93" spans="1:16" hidden="1">
      <c r="A93" s="192"/>
      <c r="B93" s="125" t="s">
        <v>350</v>
      </c>
      <c r="C93" s="98" t="s">
        <v>425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4">
        <v>0</v>
      </c>
      <c r="N93" s="54">
        <v>0</v>
      </c>
      <c r="O93" s="89" t="s">
        <v>346</v>
      </c>
      <c r="P93" s="8"/>
    </row>
    <row r="94" spans="1:16" hidden="1">
      <c r="A94" s="192"/>
      <c r="B94" s="127" t="s">
        <v>352</v>
      </c>
      <c r="C94" s="100" t="s">
        <v>426</v>
      </c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2">
        <v>0</v>
      </c>
      <c r="N94" s="32">
        <v>0</v>
      </c>
      <c r="O94" s="89" t="s">
        <v>346</v>
      </c>
      <c r="P94" s="8"/>
    </row>
    <row r="95" spans="1:16" hidden="1">
      <c r="A95" s="192"/>
      <c r="B95" s="127" t="s">
        <v>354</v>
      </c>
      <c r="C95" s="100" t="s">
        <v>427</v>
      </c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2">
        <v>0</v>
      </c>
      <c r="N95" s="32">
        <v>0</v>
      </c>
      <c r="O95" s="89" t="s">
        <v>346</v>
      </c>
      <c r="P95" s="8"/>
    </row>
    <row r="96" spans="1:16" hidden="1">
      <c r="A96" s="192"/>
      <c r="B96" s="127" t="s">
        <v>356</v>
      </c>
      <c r="C96" s="100" t="s">
        <v>428</v>
      </c>
      <c r="D96" s="31">
        <v>0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2">
        <v>0</v>
      </c>
      <c r="N96" s="32">
        <v>0</v>
      </c>
      <c r="O96" s="89" t="s">
        <v>346</v>
      </c>
      <c r="P96" s="8"/>
    </row>
    <row r="97" spans="1:16" hidden="1">
      <c r="A97" s="192"/>
      <c r="B97" s="127" t="s">
        <v>358</v>
      </c>
      <c r="C97" s="100" t="s">
        <v>429</v>
      </c>
      <c r="D97" s="31">
        <v>0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2">
        <v>0</v>
      </c>
      <c r="N97" s="32">
        <v>0</v>
      </c>
      <c r="O97" s="89" t="s">
        <v>346</v>
      </c>
      <c r="P97" s="8"/>
    </row>
    <row r="98" spans="1:16" ht="20.399999999999999" hidden="1">
      <c r="A98" s="192"/>
      <c r="B98" s="127" t="s">
        <v>360</v>
      </c>
      <c r="C98" s="100" t="s">
        <v>430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2">
        <v>0</v>
      </c>
      <c r="N98" s="32">
        <v>0</v>
      </c>
      <c r="O98" s="89" t="s">
        <v>346</v>
      </c>
      <c r="P98" s="8"/>
    </row>
    <row r="99" spans="1:16" ht="20.399999999999999" hidden="1">
      <c r="A99" s="192"/>
      <c r="B99" s="127" t="s">
        <v>362</v>
      </c>
      <c r="C99" s="100" t="s">
        <v>431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2">
        <v>0</v>
      </c>
      <c r="N99" s="32">
        <v>0</v>
      </c>
      <c r="O99" s="89" t="s">
        <v>346</v>
      </c>
      <c r="P99" s="8"/>
    </row>
    <row r="100" spans="1:16" hidden="1">
      <c r="A100" s="192"/>
      <c r="B100" s="127" t="s">
        <v>364</v>
      </c>
      <c r="C100" s="93" t="s">
        <v>432</v>
      </c>
      <c r="D100" s="95">
        <v>0</v>
      </c>
      <c r="E100" s="95">
        <v>0</v>
      </c>
      <c r="F100" s="95">
        <v>0</v>
      </c>
      <c r="G100" s="95">
        <v>0</v>
      </c>
      <c r="H100" s="95">
        <v>0</v>
      </c>
      <c r="I100" s="95">
        <v>0</v>
      </c>
      <c r="J100" s="95">
        <v>0</v>
      </c>
      <c r="K100" s="95">
        <v>0</v>
      </c>
      <c r="L100" s="95">
        <v>0</v>
      </c>
      <c r="M100" s="96">
        <v>0</v>
      </c>
      <c r="N100" s="96">
        <v>0</v>
      </c>
      <c r="O100" s="89" t="s">
        <v>346</v>
      </c>
      <c r="P100" s="8"/>
    </row>
    <row r="101" spans="1:16" ht="20.399999999999999" hidden="1">
      <c r="A101" s="192"/>
      <c r="B101" s="128" t="s">
        <v>366</v>
      </c>
      <c r="C101" s="100" t="s">
        <v>433</v>
      </c>
      <c r="D101" s="31">
        <v>0</v>
      </c>
      <c r="E101" s="31">
        <v>0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2">
        <v>0</v>
      </c>
      <c r="N101" s="32">
        <v>0</v>
      </c>
      <c r="O101" s="89" t="s">
        <v>346</v>
      </c>
      <c r="P101" s="8"/>
    </row>
    <row r="102" spans="1:16" hidden="1">
      <c r="A102" s="192"/>
      <c r="B102" s="119" t="s">
        <v>434</v>
      </c>
      <c r="C102" s="139">
        <v>970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3">
        <v>0</v>
      </c>
      <c r="M102" s="54">
        <v>0</v>
      </c>
      <c r="N102" s="54">
        <v>0</v>
      </c>
      <c r="O102" s="89" t="s">
        <v>346</v>
      </c>
      <c r="P102" s="8"/>
    </row>
    <row r="103" spans="1:16" hidden="1">
      <c r="A103" s="192"/>
      <c r="B103" s="122" t="s">
        <v>349</v>
      </c>
      <c r="C103" s="140"/>
      <c r="D103" s="94"/>
      <c r="E103" s="94"/>
      <c r="F103" s="94"/>
      <c r="G103" s="94"/>
      <c r="H103" s="94"/>
      <c r="I103" s="94"/>
      <c r="J103" s="94"/>
      <c r="K103" s="94"/>
      <c r="L103" s="94"/>
      <c r="M103" s="134"/>
      <c r="N103" s="134"/>
      <c r="O103" s="89" t="s">
        <v>346</v>
      </c>
      <c r="P103" s="8"/>
    </row>
    <row r="104" spans="1:16" hidden="1">
      <c r="A104" s="192"/>
      <c r="B104" s="125" t="s">
        <v>350</v>
      </c>
      <c r="C104" s="141">
        <v>971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3">
        <v>0</v>
      </c>
      <c r="M104" s="54">
        <v>0</v>
      </c>
      <c r="N104" s="54">
        <v>0</v>
      </c>
      <c r="O104" s="89" t="s">
        <v>346</v>
      </c>
      <c r="P104" s="8"/>
    </row>
    <row r="105" spans="1:16" hidden="1">
      <c r="A105" s="192"/>
      <c r="B105" s="127" t="s">
        <v>352</v>
      </c>
      <c r="C105" s="142">
        <v>972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2">
        <v>0</v>
      </c>
      <c r="N105" s="32">
        <v>0</v>
      </c>
      <c r="O105" s="89" t="s">
        <v>346</v>
      </c>
      <c r="P105" s="8"/>
    </row>
    <row r="106" spans="1:16" hidden="1">
      <c r="A106" s="192"/>
      <c r="B106" s="127" t="s">
        <v>354</v>
      </c>
      <c r="C106" s="142">
        <v>973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2">
        <v>0</v>
      </c>
      <c r="N106" s="32">
        <v>0</v>
      </c>
      <c r="O106" s="89" t="s">
        <v>346</v>
      </c>
      <c r="P106" s="8"/>
    </row>
    <row r="107" spans="1:16" hidden="1">
      <c r="A107" s="192"/>
      <c r="B107" s="127" t="s">
        <v>356</v>
      </c>
      <c r="C107" s="142">
        <v>974</v>
      </c>
      <c r="D107" s="31">
        <v>0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2">
        <v>0</v>
      </c>
      <c r="N107" s="32">
        <v>0</v>
      </c>
      <c r="O107" s="89" t="s">
        <v>346</v>
      </c>
      <c r="P107" s="8"/>
    </row>
    <row r="108" spans="1:16" hidden="1">
      <c r="A108" s="192"/>
      <c r="B108" s="127" t="s">
        <v>358</v>
      </c>
      <c r="C108" s="142">
        <v>975</v>
      </c>
      <c r="D108" s="31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2">
        <v>0</v>
      </c>
      <c r="N108" s="32">
        <v>0</v>
      </c>
      <c r="O108" s="89" t="s">
        <v>346</v>
      </c>
      <c r="P108" s="8"/>
    </row>
    <row r="109" spans="1:16" ht="20.399999999999999" hidden="1">
      <c r="A109" s="192"/>
      <c r="B109" s="127" t="s">
        <v>360</v>
      </c>
      <c r="C109" s="142">
        <v>976</v>
      </c>
      <c r="D109" s="31">
        <v>0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2">
        <v>0</v>
      </c>
      <c r="N109" s="32">
        <v>0</v>
      </c>
      <c r="O109" s="89" t="s">
        <v>346</v>
      </c>
      <c r="P109" s="8"/>
    </row>
    <row r="110" spans="1:16" ht="20.399999999999999" hidden="1">
      <c r="A110" s="192"/>
      <c r="B110" s="127" t="s">
        <v>362</v>
      </c>
      <c r="C110" s="142">
        <v>977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2">
        <v>0</v>
      </c>
      <c r="N110" s="32">
        <v>0</v>
      </c>
      <c r="O110" s="89" t="s">
        <v>346</v>
      </c>
      <c r="P110" s="8"/>
    </row>
    <row r="111" spans="1:16" hidden="1">
      <c r="A111" s="192"/>
      <c r="B111" s="127" t="s">
        <v>364</v>
      </c>
      <c r="C111" s="142">
        <v>978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2">
        <v>0</v>
      </c>
      <c r="N111" s="32">
        <v>0</v>
      </c>
      <c r="O111" s="89" t="s">
        <v>346</v>
      </c>
      <c r="P111" s="8"/>
    </row>
    <row r="112" spans="1:16" ht="20.399999999999999" hidden="1">
      <c r="A112" s="192"/>
      <c r="B112" s="128" t="s">
        <v>366</v>
      </c>
      <c r="C112" s="143">
        <v>979</v>
      </c>
      <c r="D112" s="104">
        <v>0</v>
      </c>
      <c r="E112" s="104">
        <v>0</v>
      </c>
      <c r="F112" s="104">
        <v>0</v>
      </c>
      <c r="G112" s="104">
        <v>0</v>
      </c>
      <c r="H112" s="104">
        <v>0</v>
      </c>
      <c r="I112" s="104">
        <v>0</v>
      </c>
      <c r="J112" s="104">
        <v>0</v>
      </c>
      <c r="K112" s="104">
        <v>0</v>
      </c>
      <c r="L112" s="104">
        <v>0</v>
      </c>
      <c r="M112" s="105">
        <v>0</v>
      </c>
      <c r="N112" s="105">
        <v>0</v>
      </c>
      <c r="O112" s="89" t="s">
        <v>346</v>
      </c>
      <c r="P112" s="8"/>
    </row>
    <row r="113" spans="1:16" ht="12.9" customHeight="1">
      <c r="A113" s="83"/>
      <c r="B113" s="83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8"/>
      <c r="O113" s="6"/>
      <c r="P113" s="8"/>
    </row>
    <row r="114" spans="1:16" ht="12.9" customHeight="1">
      <c r="A114" s="110"/>
      <c r="B114" s="83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8"/>
      <c r="O114" s="6"/>
      <c r="P114" s="8"/>
    </row>
    <row r="115" spans="1:16" ht="12.9" customHeight="1">
      <c r="A115" s="84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"/>
      <c r="O115" s="6"/>
      <c r="P115" s="8"/>
    </row>
    <row r="116" spans="1:16" ht="33.6" customHeight="1">
      <c r="A116" s="189" t="s">
        <v>341</v>
      </c>
      <c r="B116" s="183" t="s">
        <v>18</v>
      </c>
      <c r="C116" s="183" t="s">
        <v>16</v>
      </c>
      <c r="D116" s="185" t="s">
        <v>342</v>
      </c>
      <c r="E116" s="186"/>
      <c r="F116" s="186"/>
      <c r="G116" s="186"/>
      <c r="H116" s="186"/>
      <c r="I116" s="186"/>
      <c r="J116" s="186"/>
      <c r="K116" s="186"/>
      <c r="L116" s="186"/>
      <c r="M116" s="186"/>
      <c r="N116" s="187" t="s">
        <v>343</v>
      </c>
      <c r="O116" s="11"/>
      <c r="P116" s="8"/>
    </row>
    <row r="117" spans="1:16" ht="85.65" customHeight="1">
      <c r="A117" s="190"/>
      <c r="B117" s="184"/>
      <c r="C117" s="184"/>
      <c r="D117" s="86" t="s">
        <v>24</v>
      </c>
      <c r="E117" s="85" t="s">
        <v>25</v>
      </c>
      <c r="F117" s="85" t="s">
        <v>26</v>
      </c>
      <c r="G117" s="85" t="s">
        <v>27</v>
      </c>
      <c r="H117" s="85" t="s">
        <v>28</v>
      </c>
      <c r="I117" s="85" t="s">
        <v>29</v>
      </c>
      <c r="J117" s="85" t="s">
        <v>30</v>
      </c>
      <c r="K117" s="85" t="s">
        <v>31</v>
      </c>
      <c r="L117" s="85" t="s">
        <v>32</v>
      </c>
      <c r="M117" s="86" t="s">
        <v>33</v>
      </c>
      <c r="N117" s="188"/>
      <c r="O117" s="11"/>
      <c r="P117" s="8"/>
    </row>
    <row r="118" spans="1:16" ht="12.9" customHeight="1">
      <c r="A118" s="190"/>
      <c r="B118" s="25" t="s">
        <v>36</v>
      </c>
      <c r="C118" s="118" t="s">
        <v>37</v>
      </c>
      <c r="D118" s="118" t="s">
        <v>38</v>
      </c>
      <c r="E118" s="118" t="s">
        <v>39</v>
      </c>
      <c r="F118" s="118" t="s">
        <v>40</v>
      </c>
      <c r="G118" s="118" t="s">
        <v>41</v>
      </c>
      <c r="H118" s="118" t="s">
        <v>42</v>
      </c>
      <c r="I118" s="118" t="s">
        <v>43</v>
      </c>
      <c r="J118" s="118" t="s">
        <v>44</v>
      </c>
      <c r="K118" s="118" t="s">
        <v>45</v>
      </c>
      <c r="L118" s="118" t="s">
        <v>46</v>
      </c>
      <c r="M118" s="118" t="s">
        <v>47</v>
      </c>
      <c r="N118" s="118" t="s">
        <v>48</v>
      </c>
      <c r="O118" s="11"/>
      <c r="P118" s="8"/>
    </row>
    <row r="119" spans="1:16" hidden="1">
      <c r="A119" s="190"/>
      <c r="B119" s="119" t="s">
        <v>435</v>
      </c>
      <c r="C119" s="144">
        <v>980</v>
      </c>
      <c r="D119" s="64">
        <v>0</v>
      </c>
      <c r="E119" s="64">
        <v>0</v>
      </c>
      <c r="F119" s="64">
        <v>0</v>
      </c>
      <c r="G119" s="64">
        <v>0</v>
      </c>
      <c r="H119" s="64">
        <v>0</v>
      </c>
      <c r="I119" s="64">
        <v>0</v>
      </c>
      <c r="J119" s="64">
        <v>0</v>
      </c>
      <c r="K119" s="64">
        <v>0</v>
      </c>
      <c r="L119" s="64">
        <v>0</v>
      </c>
      <c r="M119" s="65">
        <v>0</v>
      </c>
      <c r="N119" s="65">
        <v>0</v>
      </c>
      <c r="O119" s="89" t="s">
        <v>346</v>
      </c>
      <c r="P119" s="8"/>
    </row>
    <row r="120" spans="1:16" hidden="1">
      <c r="A120" s="190"/>
      <c r="B120" s="122" t="s">
        <v>349</v>
      </c>
      <c r="C120" s="140"/>
      <c r="D120" s="94"/>
      <c r="E120" s="94"/>
      <c r="F120" s="94"/>
      <c r="G120" s="94"/>
      <c r="H120" s="94"/>
      <c r="I120" s="94"/>
      <c r="J120" s="94"/>
      <c r="K120" s="94"/>
      <c r="L120" s="94"/>
      <c r="M120" s="134"/>
      <c r="N120" s="134"/>
      <c r="O120" s="89" t="s">
        <v>346</v>
      </c>
      <c r="P120" s="8"/>
    </row>
    <row r="121" spans="1:16" hidden="1">
      <c r="A121" s="190"/>
      <c r="B121" s="125" t="s">
        <v>350</v>
      </c>
      <c r="C121" s="141">
        <v>981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3">
        <v>0</v>
      </c>
      <c r="M121" s="54">
        <v>0</v>
      </c>
      <c r="N121" s="54">
        <v>0</v>
      </c>
      <c r="O121" s="89" t="s">
        <v>346</v>
      </c>
      <c r="P121" s="8"/>
    </row>
    <row r="122" spans="1:16" hidden="1">
      <c r="A122" s="190"/>
      <c r="B122" s="127" t="s">
        <v>352</v>
      </c>
      <c r="C122" s="142">
        <v>982</v>
      </c>
      <c r="D122" s="31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2">
        <v>0</v>
      </c>
      <c r="N122" s="32">
        <v>0</v>
      </c>
      <c r="O122" s="89" t="s">
        <v>346</v>
      </c>
      <c r="P122" s="8"/>
    </row>
    <row r="123" spans="1:16" hidden="1">
      <c r="A123" s="190"/>
      <c r="B123" s="127" t="s">
        <v>354</v>
      </c>
      <c r="C123" s="142">
        <v>983</v>
      </c>
      <c r="D123" s="31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2">
        <v>0</v>
      </c>
      <c r="N123" s="32">
        <v>0</v>
      </c>
      <c r="O123" s="89" t="s">
        <v>346</v>
      </c>
      <c r="P123" s="8"/>
    </row>
    <row r="124" spans="1:16" hidden="1">
      <c r="A124" s="190"/>
      <c r="B124" s="127" t="s">
        <v>356</v>
      </c>
      <c r="C124" s="142">
        <v>984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2">
        <v>0</v>
      </c>
      <c r="N124" s="32">
        <v>0</v>
      </c>
      <c r="O124" s="89" t="s">
        <v>346</v>
      </c>
      <c r="P124" s="8"/>
    </row>
    <row r="125" spans="1:16" hidden="1">
      <c r="A125" s="190"/>
      <c r="B125" s="127" t="s">
        <v>358</v>
      </c>
      <c r="C125" s="142">
        <v>985</v>
      </c>
      <c r="D125" s="31">
        <v>0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2">
        <v>0</v>
      </c>
      <c r="N125" s="32">
        <v>0</v>
      </c>
      <c r="O125" s="89" t="s">
        <v>346</v>
      </c>
      <c r="P125" s="8"/>
    </row>
    <row r="126" spans="1:16" ht="20.399999999999999" hidden="1">
      <c r="A126" s="190"/>
      <c r="B126" s="127" t="s">
        <v>360</v>
      </c>
      <c r="C126" s="142">
        <v>986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2">
        <v>0</v>
      </c>
      <c r="N126" s="32">
        <v>0</v>
      </c>
      <c r="O126" s="89" t="s">
        <v>346</v>
      </c>
      <c r="P126" s="8"/>
    </row>
    <row r="127" spans="1:16" ht="20.399999999999999" hidden="1">
      <c r="A127" s="190"/>
      <c r="B127" s="127" t="s">
        <v>362</v>
      </c>
      <c r="C127" s="142">
        <v>987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2">
        <v>0</v>
      </c>
      <c r="N127" s="32">
        <v>0</v>
      </c>
      <c r="O127" s="89" t="s">
        <v>346</v>
      </c>
      <c r="P127" s="8"/>
    </row>
    <row r="128" spans="1:16" hidden="1">
      <c r="A128" s="190"/>
      <c r="B128" s="127" t="s">
        <v>364</v>
      </c>
      <c r="C128" s="142">
        <v>988</v>
      </c>
      <c r="D128" s="31">
        <v>0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2">
        <v>0</v>
      </c>
      <c r="N128" s="32">
        <v>0</v>
      </c>
      <c r="O128" s="89" t="s">
        <v>346</v>
      </c>
      <c r="P128" s="8"/>
    </row>
    <row r="129" spans="1:16" ht="20.399999999999999" hidden="1">
      <c r="A129" s="190"/>
      <c r="B129" s="128" t="s">
        <v>366</v>
      </c>
      <c r="C129" s="140">
        <v>989</v>
      </c>
      <c r="D129" s="95">
        <v>0</v>
      </c>
      <c r="E129" s="95">
        <v>0</v>
      </c>
      <c r="F129" s="95">
        <v>0</v>
      </c>
      <c r="G129" s="95">
        <v>0</v>
      </c>
      <c r="H129" s="95">
        <v>0</v>
      </c>
      <c r="I129" s="95">
        <v>0</v>
      </c>
      <c r="J129" s="95">
        <v>0</v>
      </c>
      <c r="K129" s="95">
        <v>0</v>
      </c>
      <c r="L129" s="95">
        <v>0</v>
      </c>
      <c r="M129" s="96">
        <v>0</v>
      </c>
      <c r="N129" s="96">
        <v>0</v>
      </c>
      <c r="O129" s="89" t="s">
        <v>346</v>
      </c>
      <c r="P129" s="8"/>
    </row>
    <row r="130" spans="1:16" ht="20.399999999999999" hidden="1">
      <c r="A130" s="190"/>
      <c r="B130" s="138" t="s">
        <v>436</v>
      </c>
      <c r="C130" s="145" t="s">
        <v>437</v>
      </c>
      <c r="D130" s="31">
        <v>0</v>
      </c>
      <c r="E130" s="31">
        <v>0</v>
      </c>
      <c r="F130" s="31">
        <v>0</v>
      </c>
      <c r="G130" s="31">
        <v>0</v>
      </c>
      <c r="H130" s="31">
        <v>0</v>
      </c>
      <c r="I130" s="31">
        <v>0</v>
      </c>
      <c r="J130" s="31">
        <v>0</v>
      </c>
      <c r="K130" s="31">
        <v>0</v>
      </c>
      <c r="L130" s="31">
        <v>0</v>
      </c>
      <c r="M130" s="32">
        <v>0</v>
      </c>
      <c r="N130" s="32">
        <v>0</v>
      </c>
      <c r="O130" s="89" t="s">
        <v>346</v>
      </c>
      <c r="P130" s="8"/>
    </row>
    <row r="131" spans="1:16" hidden="1">
      <c r="A131" s="190"/>
      <c r="B131" s="122" t="s">
        <v>349</v>
      </c>
      <c r="C131" s="14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7"/>
      <c r="N131" s="137"/>
      <c r="O131" s="89" t="s">
        <v>346</v>
      </c>
      <c r="P131" s="8"/>
    </row>
    <row r="132" spans="1:16" hidden="1">
      <c r="A132" s="190"/>
      <c r="B132" s="125" t="s">
        <v>350</v>
      </c>
      <c r="C132" s="147" t="s">
        <v>438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3">
        <v>0</v>
      </c>
      <c r="M132" s="54">
        <v>0</v>
      </c>
      <c r="N132" s="54">
        <v>0</v>
      </c>
      <c r="O132" s="89" t="s">
        <v>346</v>
      </c>
      <c r="P132" s="8"/>
    </row>
    <row r="133" spans="1:16" hidden="1">
      <c r="A133" s="190"/>
      <c r="B133" s="127" t="s">
        <v>352</v>
      </c>
      <c r="C133" s="148" t="s">
        <v>439</v>
      </c>
      <c r="D133" s="31">
        <v>0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0</v>
      </c>
      <c r="M133" s="32">
        <v>0</v>
      </c>
      <c r="N133" s="32">
        <v>0</v>
      </c>
      <c r="O133" s="89" t="s">
        <v>346</v>
      </c>
      <c r="P133" s="8"/>
    </row>
    <row r="134" spans="1:16" hidden="1">
      <c r="A134" s="190"/>
      <c r="B134" s="127" t="s">
        <v>354</v>
      </c>
      <c r="C134" s="148" t="s">
        <v>440</v>
      </c>
      <c r="D134" s="31">
        <v>0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2">
        <v>0</v>
      </c>
      <c r="N134" s="32">
        <v>0</v>
      </c>
      <c r="O134" s="89" t="s">
        <v>346</v>
      </c>
      <c r="P134" s="8"/>
    </row>
    <row r="135" spans="1:16" hidden="1">
      <c r="A135" s="190"/>
      <c r="B135" s="127" t="s">
        <v>356</v>
      </c>
      <c r="C135" s="148" t="s">
        <v>441</v>
      </c>
      <c r="D135" s="31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2">
        <v>0</v>
      </c>
      <c r="N135" s="32">
        <v>0</v>
      </c>
      <c r="O135" s="89" t="s">
        <v>346</v>
      </c>
      <c r="P135" s="8"/>
    </row>
    <row r="136" spans="1:16" hidden="1">
      <c r="A136" s="190"/>
      <c r="B136" s="127" t="s">
        <v>358</v>
      </c>
      <c r="C136" s="148" t="s">
        <v>442</v>
      </c>
      <c r="D136" s="31">
        <v>0</v>
      </c>
      <c r="E136" s="31">
        <v>0</v>
      </c>
      <c r="F136" s="31">
        <v>0</v>
      </c>
      <c r="G136" s="31">
        <v>0</v>
      </c>
      <c r="H136" s="31">
        <v>0</v>
      </c>
      <c r="I136" s="31">
        <v>0</v>
      </c>
      <c r="J136" s="31">
        <v>0</v>
      </c>
      <c r="K136" s="31">
        <v>0</v>
      </c>
      <c r="L136" s="31">
        <v>0</v>
      </c>
      <c r="M136" s="32">
        <v>0</v>
      </c>
      <c r="N136" s="32">
        <v>0</v>
      </c>
      <c r="O136" s="89" t="s">
        <v>346</v>
      </c>
      <c r="P136" s="8"/>
    </row>
    <row r="137" spans="1:16" ht="20.399999999999999" hidden="1">
      <c r="A137" s="190"/>
      <c r="B137" s="127" t="s">
        <v>360</v>
      </c>
      <c r="C137" s="148" t="s">
        <v>443</v>
      </c>
      <c r="D137" s="31">
        <v>0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2">
        <v>0</v>
      </c>
      <c r="N137" s="32">
        <v>0</v>
      </c>
      <c r="O137" s="89" t="s">
        <v>346</v>
      </c>
      <c r="P137" s="8"/>
    </row>
    <row r="138" spans="1:16" ht="20.399999999999999" hidden="1">
      <c r="A138" s="190"/>
      <c r="B138" s="127" t="s">
        <v>362</v>
      </c>
      <c r="C138" s="148" t="s">
        <v>444</v>
      </c>
      <c r="D138" s="31">
        <v>0</v>
      </c>
      <c r="E138" s="31">
        <v>0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2">
        <v>0</v>
      </c>
      <c r="N138" s="32">
        <v>0</v>
      </c>
      <c r="O138" s="89" t="s">
        <v>346</v>
      </c>
      <c r="P138" s="8"/>
    </row>
    <row r="139" spans="1:16" hidden="1">
      <c r="A139" s="190"/>
      <c r="B139" s="127" t="s">
        <v>364</v>
      </c>
      <c r="C139" s="148" t="s">
        <v>445</v>
      </c>
      <c r="D139" s="31">
        <v>0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2">
        <v>0</v>
      </c>
      <c r="N139" s="32">
        <v>0</v>
      </c>
      <c r="O139" s="89" t="s">
        <v>346</v>
      </c>
      <c r="P139" s="8"/>
    </row>
    <row r="140" spans="1:16" ht="20.399999999999999" hidden="1">
      <c r="A140" s="190"/>
      <c r="B140" s="128" t="s">
        <v>366</v>
      </c>
      <c r="C140" s="149" t="s">
        <v>446</v>
      </c>
      <c r="D140" s="104">
        <v>0</v>
      </c>
      <c r="E140" s="104">
        <v>0</v>
      </c>
      <c r="F140" s="104">
        <v>0</v>
      </c>
      <c r="G140" s="104">
        <v>0</v>
      </c>
      <c r="H140" s="104">
        <v>0</v>
      </c>
      <c r="I140" s="104">
        <v>0</v>
      </c>
      <c r="J140" s="104">
        <v>0</v>
      </c>
      <c r="K140" s="104">
        <v>0</v>
      </c>
      <c r="L140" s="104">
        <v>0</v>
      </c>
      <c r="M140" s="105">
        <v>0</v>
      </c>
      <c r="N140" s="105">
        <v>0</v>
      </c>
      <c r="O140" s="89" t="s">
        <v>346</v>
      </c>
      <c r="P140" s="8"/>
    </row>
    <row r="141" spans="1:16" ht="12.9" customHeight="1">
      <c r="A141" s="12"/>
      <c r="B141" s="12"/>
      <c r="C141" s="12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8"/>
    </row>
    <row r="142" spans="1:16" ht="12.9" customHeight="1">
      <c r="A142" s="12"/>
      <c r="B142" s="12"/>
      <c r="C142" s="12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6"/>
      <c r="O142" s="6"/>
      <c r="P142" s="8"/>
    </row>
    <row r="143" spans="1:16" ht="1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1:16" ht="1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1:16">
      <c r="A145" s="12"/>
      <c r="B145" s="12" t="s">
        <v>447</v>
      </c>
      <c r="C145" s="193"/>
      <c r="D145" s="194"/>
      <c r="E145" s="8"/>
      <c r="F145" s="195"/>
      <c r="G145" s="195"/>
      <c r="H145" s="150"/>
      <c r="I145" s="20"/>
      <c r="J145" s="20"/>
      <c r="K145" s="20"/>
      <c r="L145" s="150"/>
      <c r="M145" s="150"/>
      <c r="N145" s="150"/>
      <c r="O145" s="150"/>
      <c r="P145" s="8"/>
    </row>
    <row r="146" spans="1:16" ht="15" customHeight="1">
      <c r="A146" s="18"/>
      <c r="B146" s="6"/>
      <c r="C146" s="197" t="s">
        <v>448</v>
      </c>
      <c r="D146" s="198"/>
      <c r="E146" s="8"/>
      <c r="F146" s="199" t="s">
        <v>449</v>
      </c>
      <c r="G146" s="199"/>
      <c r="H146" s="18"/>
      <c r="I146" s="20"/>
      <c r="J146" s="20"/>
      <c r="K146" s="20"/>
      <c r="L146" s="18"/>
      <c r="M146" s="18"/>
      <c r="N146" s="2"/>
      <c r="O146" s="2"/>
      <c r="P146" s="8"/>
    </row>
    <row r="147" spans="1:16" ht="1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1:16" ht="15" customHeight="1">
      <c r="A148" s="6"/>
      <c r="B148" s="12" t="s">
        <v>450</v>
      </c>
      <c r="C148" s="201"/>
      <c r="D148" s="202"/>
      <c r="E148" s="8"/>
      <c r="F148" s="195"/>
      <c r="G148" s="196"/>
      <c r="H148" s="18"/>
      <c r="I148" s="18"/>
      <c r="J148" s="18"/>
      <c r="K148" s="18"/>
      <c r="L148" s="18"/>
      <c r="M148" s="18"/>
      <c r="N148" s="18"/>
      <c r="O148" s="18"/>
      <c r="P148" s="8"/>
    </row>
    <row r="149" spans="1:16" ht="10.5" customHeight="1">
      <c r="A149" s="12"/>
      <c r="B149" s="6"/>
      <c r="C149" s="197" t="s">
        <v>448</v>
      </c>
      <c r="D149" s="198"/>
      <c r="E149" s="8"/>
      <c r="F149" s="199" t="s">
        <v>449</v>
      </c>
      <c r="G149" s="200"/>
      <c r="H149" s="18"/>
      <c r="I149" s="18"/>
      <c r="J149" s="18"/>
      <c r="K149" s="18"/>
      <c r="L149" s="18"/>
      <c r="M149" s="18"/>
      <c r="N149" s="18"/>
      <c r="O149" s="18"/>
      <c r="P149" s="8"/>
    </row>
    <row r="150" spans="1:16" ht="1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ht="1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1:16" ht="15.75" customHeight="1">
      <c r="A152" s="6"/>
      <c r="B152" s="220" t="s">
        <v>451</v>
      </c>
      <c r="C152" s="18"/>
      <c r="D152" s="20"/>
      <c r="E152" s="20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8"/>
    </row>
    <row r="153" spans="1:16" ht="1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1:16" ht="1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1:16" ht="12.9" customHeight="1">
      <c r="A155" s="151"/>
      <c r="B155" s="151"/>
      <c r="C155" s="151"/>
      <c r="D155" s="152"/>
      <c r="E155" s="152"/>
      <c r="F155" s="152"/>
      <c r="G155" s="152"/>
      <c r="H155" s="152"/>
      <c r="I155" s="152"/>
      <c r="J155" s="152"/>
      <c r="K155" s="152"/>
      <c r="L155" s="152"/>
      <c r="M155" s="152"/>
      <c r="N155" s="6"/>
      <c r="O155" s="6"/>
      <c r="P155" s="8"/>
    </row>
    <row r="156" spans="1:16" ht="30.15" customHeight="1">
      <c r="A156" s="203" t="s">
        <v>452</v>
      </c>
      <c r="B156" s="204"/>
      <c r="C156" s="204"/>
      <c r="D156" s="204"/>
      <c r="E156" s="204"/>
      <c r="F156" s="204"/>
      <c r="G156" s="204"/>
      <c r="H156" s="204"/>
      <c r="I156" s="204"/>
      <c r="J156" s="204"/>
      <c r="K156" s="204"/>
      <c r="L156" s="204"/>
      <c r="M156" s="204"/>
      <c r="N156" s="11"/>
      <c r="O156" s="6"/>
      <c r="P156" s="8"/>
    </row>
    <row r="157" spans="1:16" ht="12.9" customHeight="1">
      <c r="A157" s="153"/>
      <c r="B157" s="153"/>
      <c r="C157" s="153"/>
      <c r="D157" s="154"/>
      <c r="E157" s="154"/>
      <c r="F157" s="154"/>
      <c r="G157" s="154"/>
      <c r="H157" s="154"/>
      <c r="I157" s="154"/>
      <c r="J157" s="154"/>
      <c r="K157" s="154"/>
      <c r="L157" s="154"/>
      <c r="M157" s="154"/>
      <c r="N157" s="6"/>
      <c r="O157" s="6"/>
      <c r="P157" s="8"/>
    </row>
  </sheetData>
  <mergeCells count="34">
    <mergeCell ref="C149:D149"/>
    <mergeCell ref="F149:G149"/>
    <mergeCell ref="A156:M156"/>
    <mergeCell ref="C145:D145"/>
    <mergeCell ref="F145:G145"/>
    <mergeCell ref="C146:D146"/>
    <mergeCell ref="F146:G146"/>
    <mergeCell ref="C148:D148"/>
    <mergeCell ref="F148:G148"/>
    <mergeCell ref="A116:A140"/>
    <mergeCell ref="B116:B117"/>
    <mergeCell ref="C116:C117"/>
    <mergeCell ref="D116:M116"/>
    <mergeCell ref="N116:N117"/>
    <mergeCell ref="A88:A112"/>
    <mergeCell ref="B88:B89"/>
    <mergeCell ref="C88:C89"/>
    <mergeCell ref="D88:M88"/>
    <mergeCell ref="N88:N89"/>
    <mergeCell ref="A60:A84"/>
    <mergeCell ref="B60:B61"/>
    <mergeCell ref="C60:C61"/>
    <mergeCell ref="D60:M60"/>
    <mergeCell ref="N60:N61"/>
    <mergeCell ref="A32:A56"/>
    <mergeCell ref="B32:B33"/>
    <mergeCell ref="C32:C33"/>
    <mergeCell ref="D32:M32"/>
    <mergeCell ref="N32:N33"/>
    <mergeCell ref="A3:A28"/>
    <mergeCell ref="B3:B4"/>
    <mergeCell ref="C3:C4"/>
    <mergeCell ref="D3:M3"/>
    <mergeCell ref="N3:N4"/>
  </mergeCells>
  <pageMargins left="0.74791664000000002" right="0.74791664000000002" top="0.59027779999999996" bottom="0.39374999999999999" header="0.51180552999999995" footer="0.51180552999999995"/>
  <pageSetup paperSize="9" fitToHeight="0" orientation="landscape"/>
  <rowBreaks count="4" manualBreakCount="4">
    <brk id="29" man="1"/>
    <brk id="57" man="1"/>
    <brk id="85" man="1"/>
    <brk id="1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3A244F79-82C0-4B79-82CC-94824460DB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2025-08-11T11:04:03Z</cp:lastPrinted>
  <dcterms:created xsi:type="dcterms:W3CDTF">2025-08-11T06:04:49Z</dcterms:created>
  <dcterms:modified xsi:type="dcterms:W3CDTF">2025-08-11T11:06:47Z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951_Орг=01013_Ф=0503317M_Период=июль 2025 года.xlsx</vt:lpwstr>
  </property>
  <property fmtid="{D5CDD505-2E9C-101B-9397-08002B2CF9AE}" pid="3" name="Название отчета">
    <vt:lpwstr>951_Орг=01013_Ф=0503317M_Период=июль 2025 года.xlsx</vt:lpwstr>
  </property>
  <property fmtid="{D5CDD505-2E9C-101B-9397-08002B2CF9AE}" pid="4" name="Версия клиента">
    <vt:lpwstr>23.1.0.38820 (.NET Core 3.1)</vt:lpwstr>
  </property>
  <property fmtid="{D5CDD505-2E9C-101B-9397-08002B2CF9AE}" pid="5" name="Тип сервера">
    <vt:lpwstr>PostgreSQL</vt:lpwstr>
  </property>
  <property fmtid="{D5CDD505-2E9C-101B-9397-08002B2CF9AE}" pid="6" name="Сервер">
    <vt:lpwstr>217.106.90.181:5434</vt:lpwstr>
  </property>
  <property fmtid="{D5CDD505-2E9C-101B-9397-08002B2CF9AE}" pid="7" name="База">
    <vt:lpwstr>svod_smart</vt:lpwstr>
  </property>
  <property fmtid="{D5CDD505-2E9C-101B-9397-08002B2CF9AE}" pid="8" name="Пользователь">
    <vt:lpwstr>01013_01</vt:lpwstr>
  </property>
  <property fmtid="{D5CDD505-2E9C-101B-9397-08002B2CF9AE}" pid="9" name="Шаблон">
    <vt:lpwstr>0503317G_20220101_1.xlt</vt:lpwstr>
  </property>
  <property fmtid="{D5CDD505-2E9C-101B-9397-08002B2CF9AE}" pid="10" name="Локальная база">
    <vt:lpwstr>не используется</vt:lpwstr>
  </property>
</Properties>
</file>